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中部硬式空手道連盟\愛知県大会\第２回愛知県大会\"/>
    </mc:Choice>
  </mc:AlternateContent>
  <xr:revisionPtr revIDLastSave="0" documentId="13_ncr:1_{5947F890-0C1D-46F2-8903-B31538A65A82}" xr6:coauthVersionLast="47" xr6:coauthVersionMax="47" xr10:uidLastSave="{00000000-0000-0000-0000-000000000000}"/>
  <bookViews>
    <workbookView xWindow="-110" yWindow="-110" windowWidth="13880" windowHeight="7900" tabRatio="693" xr2:uid="{00000000-000D-0000-FFFF-FFFF00000000}"/>
  </bookViews>
  <sheets>
    <sheet name="参加費一覧" sheetId="13" r:id="rId1"/>
    <sheet name="組手部門" sheetId="7" r:id="rId2"/>
    <sheet name="組手部門 続紙" sheetId="8" r:id="rId3"/>
    <sheet name="型部門 " sheetId="22" r:id="rId4"/>
    <sheet name="型部門 続紙 " sheetId="23" r:id="rId5"/>
    <sheet name="審判員" sheetId="14" r:id="rId6"/>
    <sheet name="お手伝い" sheetId="19" r:id="rId7"/>
    <sheet name="クラス" sheetId="17" state="hidden" r:id="rId8"/>
  </sheets>
  <definedNames>
    <definedName name="_xlnm._FilterDatabase" localSheetId="3" hidden="1">'型部門 '!$A$8:$N$45</definedName>
    <definedName name="_xlnm._FilterDatabase" localSheetId="4" hidden="1">'型部門 続紙 '!$A$7:$N$39</definedName>
    <definedName name="_xlnm._FilterDatabase" localSheetId="5" hidden="1">審判員!$F$8:$F$9</definedName>
    <definedName name="_xlnm._FilterDatabase" localSheetId="1" hidden="1">組手部門!$A$8:$N$45</definedName>
    <definedName name="_xlnm._FilterDatabase" localSheetId="2" hidden="1">'組手部門 続紙'!$A$7:$N$39</definedName>
    <definedName name="型">クラス!$D$3:$D$31</definedName>
    <definedName name="組手">クラス!$A$3:$A$35</definedName>
  </definedNames>
  <calcPr calcId="191029"/>
</workbook>
</file>

<file path=xl/calcChain.xml><?xml version="1.0" encoding="utf-8"?>
<calcChain xmlns="http://schemas.openxmlformats.org/spreadsheetml/2006/main">
  <c r="C3" i="14" l="1"/>
  <c r="K38" i="23"/>
  <c r="K36" i="23"/>
  <c r="K34" i="23"/>
  <c r="K32" i="23"/>
  <c r="K30" i="23"/>
  <c r="K28" i="23"/>
  <c r="K26" i="23"/>
  <c r="K24" i="23"/>
  <c r="K22" i="23"/>
  <c r="K20" i="23"/>
  <c r="K18" i="23"/>
  <c r="K16" i="23"/>
  <c r="K14" i="23"/>
  <c r="K12" i="23"/>
  <c r="K10" i="23"/>
  <c r="H4" i="23"/>
  <c r="E4" i="23"/>
  <c r="M3" i="23"/>
  <c r="K44" i="22"/>
  <c r="K42" i="22"/>
  <c r="K40" i="22"/>
  <c r="K38" i="22"/>
  <c r="K36" i="22"/>
  <c r="K34" i="22"/>
  <c r="K32" i="22"/>
  <c r="K30" i="22"/>
  <c r="K28" i="22"/>
  <c r="K26" i="22"/>
  <c r="K24" i="22"/>
  <c r="K22" i="22"/>
  <c r="K20" i="22"/>
  <c r="K18" i="22"/>
  <c r="K16" i="22"/>
  <c r="E11" i="22"/>
  <c r="H10" i="22"/>
  <c r="E10" i="22"/>
  <c r="E9" i="22"/>
  <c r="E6" i="22"/>
  <c r="H5" i="22"/>
  <c r="E5" i="22"/>
  <c r="E4" i="22"/>
  <c r="H3" i="22"/>
  <c r="E3" i="22"/>
  <c r="N2" i="22"/>
  <c r="K38" i="8"/>
  <c r="K36" i="8"/>
  <c r="K34" i="8"/>
  <c r="K32" i="8"/>
  <c r="K30" i="8"/>
  <c r="K28" i="8"/>
  <c r="K26" i="8"/>
  <c r="K24" i="8"/>
  <c r="K22" i="8"/>
  <c r="K20" i="8"/>
  <c r="K18" i="8"/>
  <c r="K16" i="8"/>
  <c r="K14" i="8"/>
  <c r="K12" i="8"/>
  <c r="K10" i="8"/>
  <c r="K18" i="7"/>
  <c r="K20" i="7"/>
  <c r="K22" i="7"/>
  <c r="K24" i="7"/>
  <c r="K26" i="7"/>
  <c r="K28" i="7"/>
  <c r="K30" i="7"/>
  <c r="K32" i="7"/>
  <c r="K34" i="7"/>
  <c r="K36" i="7"/>
  <c r="K38" i="7"/>
  <c r="K40" i="7"/>
  <c r="K42" i="7"/>
  <c r="K44" i="7"/>
  <c r="K16" i="7"/>
  <c r="C3" i="19"/>
  <c r="M3" i="8"/>
  <c r="I18" i="13"/>
  <c r="N2" i="7"/>
  <c r="I17" i="13"/>
  <c r="I16" i="13"/>
  <c r="D17" i="13"/>
  <c r="D16" i="13"/>
  <c r="I23" i="13" l="1"/>
  <c r="D23" i="13"/>
  <c r="H8" i="7"/>
  <c r="H4" i="8"/>
  <c r="H3" i="7"/>
  <c r="E11" i="7"/>
  <c r="H10" i="7"/>
  <c r="E10" i="7"/>
  <c r="E9" i="7"/>
  <c r="E3" i="7"/>
  <c r="E4" i="8" l="1"/>
  <c r="E6" i="7"/>
  <c r="H5" i="7"/>
  <c r="E5" i="7"/>
  <c r="E4" i="7"/>
</calcChain>
</file>

<file path=xl/sharedStrings.xml><?xml version="1.0" encoding="utf-8"?>
<sst xmlns="http://schemas.openxmlformats.org/spreadsheetml/2006/main" count="280" uniqueCount="126">
  <si>
    <t>ゼッケン番号</t>
    <rPh sb="4" eb="6">
      <t>バンゴウ</t>
    </rPh>
    <phoneticPr fontId="2"/>
  </si>
  <si>
    <t>男・女</t>
    <rPh sb="0" eb="1">
      <t>オトコ</t>
    </rPh>
    <rPh sb="2" eb="3">
      <t>オンナ</t>
    </rPh>
    <phoneticPr fontId="2"/>
  </si>
  <si>
    <t>身　長</t>
    <rPh sb="0" eb="1">
      <t>ミ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</si>
  <si>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</si>
  <si>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レ</t>
    <phoneticPr fontId="2"/>
  </si>
  <si>
    <t>NO</t>
    <phoneticPr fontId="2"/>
  </si>
  <si>
    <t>〒</t>
    <phoneticPr fontId="2"/>
  </si>
  <si>
    <t>　　　　　　　　　　　　　　　　　　　　　　　　　　　　　　　　　　　　　　　　　　　　　　　　　　　</t>
    <phoneticPr fontId="2"/>
  </si>
  <si>
    <t>クラス</t>
    <phoneticPr fontId="2"/>
  </si>
  <si>
    <t>段位・級位</t>
    <rPh sb="0" eb="2">
      <t>ダンイ</t>
    </rPh>
    <rPh sb="3" eb="5">
      <t>キュウイ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</si>
  <si>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</si>
  <si>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</si>
  <si>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</si>
  <si>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Eメール</t>
    <phoneticPr fontId="2"/>
  </si>
  <si>
    <t>住所</t>
    <rPh sb="0" eb="2">
      <t>ジュウショ</t>
    </rPh>
    <phoneticPr fontId="2"/>
  </si>
  <si>
    <t>氏　　　名（ふりがな）</t>
    <rPh sb="0" eb="1">
      <t>シ</t>
    </rPh>
    <rPh sb="4" eb="5">
      <t>メイ</t>
    </rPh>
    <phoneticPr fontId="2"/>
  </si>
  <si>
    <t>※</t>
    <phoneticPr fontId="2"/>
  </si>
  <si>
    <t>記載例</t>
    <rPh sb="0" eb="3">
      <t>キサイレイ</t>
    </rPh>
    <phoneticPr fontId="2"/>
  </si>
  <si>
    <t>参加費</t>
    <rPh sb="0" eb="3">
      <t>サンカヒ</t>
    </rPh>
    <phoneticPr fontId="2"/>
  </si>
  <si>
    <t>参加人数</t>
    <rPh sb="0" eb="2">
      <t>サンカ</t>
    </rPh>
    <rPh sb="2" eb="4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</si>
  <si>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</si>
  <si>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協賛広告</t>
    <rPh sb="0" eb="2">
      <t>キョウサン</t>
    </rPh>
    <rPh sb="2" eb="4">
      <t>コウコク</t>
    </rPh>
    <phoneticPr fontId="2"/>
  </si>
  <si>
    <t>総合計金額</t>
    <rPh sb="0" eb="3">
      <t>ソウゴウケイ</t>
    </rPh>
    <rPh sb="3" eb="5">
      <t>キンガク</t>
    </rPh>
    <phoneticPr fontId="2"/>
  </si>
  <si>
    <t>このシートに団体名、代表者名、住所・・・等を書き込むと他のシートに反映されます。</t>
    <rPh sb="6" eb="9">
      <t>ダンタイメイ</t>
    </rPh>
    <rPh sb="10" eb="12">
      <t>ダイヒョウ</t>
    </rPh>
    <rPh sb="12" eb="13">
      <t>シャ</t>
    </rPh>
    <rPh sb="13" eb="14">
      <t>メイ</t>
    </rPh>
    <rPh sb="15" eb="17">
      <t>ジュウショ</t>
    </rPh>
    <rPh sb="20" eb="21">
      <t>ナド</t>
    </rPh>
    <rPh sb="22" eb="23">
      <t>カ</t>
    </rPh>
    <rPh sb="24" eb="25">
      <t>コ</t>
    </rPh>
    <rPh sb="27" eb="28">
      <t>タ</t>
    </rPh>
    <rPh sb="33" eb="35">
      <t>ハンエイ</t>
    </rPh>
    <phoneticPr fontId="2"/>
  </si>
  <si>
    <t>氏名</t>
    <rPh sb="0" eb="2">
      <t>シメイ</t>
    </rPh>
    <phoneticPr fontId="2"/>
  </si>
  <si>
    <t>役員</t>
    <rPh sb="0" eb="2">
      <t>ヤクイン</t>
    </rPh>
    <phoneticPr fontId="2"/>
  </si>
  <si>
    <t>審判員</t>
    <rPh sb="0" eb="3">
      <t>シンパンイン</t>
    </rPh>
    <phoneticPr fontId="2"/>
  </si>
  <si>
    <t>組手</t>
    <rPh sb="0" eb="2">
      <t>クミテ</t>
    </rPh>
    <phoneticPr fontId="2"/>
  </si>
  <si>
    <t>型</t>
    <rPh sb="0" eb="1">
      <t>カタ</t>
    </rPh>
    <phoneticPr fontId="2"/>
  </si>
  <si>
    <t>お手伝い</t>
    <rPh sb="1" eb="3">
      <t>テツダ</t>
    </rPh>
    <phoneticPr fontId="2"/>
  </si>
  <si>
    <t>該当する項目に〇をおつけください。</t>
    <rPh sb="0" eb="2">
      <t>ガイトウ</t>
    </rPh>
    <rPh sb="4" eb="6">
      <t>コウモク</t>
    </rPh>
    <phoneticPr fontId="2"/>
  </si>
  <si>
    <t>氏　名</t>
    <rPh sb="0" eb="1">
      <t>シ</t>
    </rPh>
    <rPh sb="2" eb="3">
      <t>ナ</t>
    </rPh>
    <phoneticPr fontId="2"/>
  </si>
  <si>
    <t>Eメール</t>
    <phoneticPr fontId="2"/>
  </si>
  <si>
    <t>申込者名</t>
    <rPh sb="0" eb="3">
      <t>モウシコミシャ</t>
    </rPh>
    <rPh sb="3" eb="4">
      <t>メイ</t>
    </rPh>
    <phoneticPr fontId="2"/>
  </si>
  <si>
    <t>身長と体重の合計が表示されます</t>
    <rPh sb="0" eb="2">
      <t>シンチョウ</t>
    </rPh>
    <rPh sb="3" eb="5">
      <t>タイジュウ</t>
    </rPh>
    <rPh sb="6" eb="8">
      <t>ゴウケイ</t>
    </rPh>
    <rPh sb="9" eb="11">
      <t>ヒョウジ</t>
    </rPh>
    <phoneticPr fontId="2"/>
  </si>
  <si>
    <t>種目</t>
    <rPh sb="0" eb="2">
      <t>シュモク</t>
    </rPh>
    <phoneticPr fontId="2"/>
  </si>
  <si>
    <t>点数・記計・記録・防具・受付</t>
    <phoneticPr fontId="2"/>
  </si>
  <si>
    <t>備考欄</t>
    <rPh sb="0" eb="3">
      <t>ビコウラン</t>
    </rPh>
    <phoneticPr fontId="2"/>
  </si>
  <si>
    <t>加盟状況</t>
    <rPh sb="0" eb="2">
      <t>カメイ</t>
    </rPh>
    <rPh sb="2" eb="4">
      <t>ジョウキョウ</t>
    </rPh>
    <phoneticPr fontId="2"/>
  </si>
  <si>
    <t>申込日</t>
    <rPh sb="0" eb="3">
      <t>モウシコミビヒ</t>
    </rPh>
    <phoneticPr fontId="2"/>
  </si>
  <si>
    <t>加盟済み</t>
    <rPh sb="0" eb="2">
      <t>カメイ</t>
    </rPh>
    <rPh sb="2" eb="3">
      <t>ズ</t>
    </rPh>
    <phoneticPr fontId="2"/>
  </si>
  <si>
    <t>非加盟</t>
    <rPh sb="0" eb="3">
      <t>ヒカメイ</t>
    </rPh>
    <phoneticPr fontId="2"/>
  </si>
  <si>
    <t>組合せ検討会</t>
    <rPh sb="0" eb="2">
      <t>クミアワ</t>
    </rPh>
    <rPh sb="3" eb="6">
      <t>ケントウカイ</t>
    </rPh>
    <phoneticPr fontId="2"/>
  </si>
  <si>
    <t>参加</t>
    <rPh sb="0" eb="2">
      <t>サンカ</t>
    </rPh>
    <phoneticPr fontId="2"/>
  </si>
  <si>
    <t>委任</t>
    <rPh sb="0" eb="2">
      <t>イニン</t>
    </rPh>
    <phoneticPr fontId="2"/>
  </si>
  <si>
    <t>団体代表者と申込者が異なる場合のみご記入ください。</t>
    <rPh sb="18" eb="20">
      <t>キニュウ</t>
    </rPh>
    <phoneticPr fontId="2"/>
  </si>
  <si>
    <t>組手＆型部門</t>
    <rPh sb="0" eb="2">
      <t>クミテ</t>
    </rPh>
    <rPh sb="3" eb="4">
      <t>カタ</t>
    </rPh>
    <rPh sb="4" eb="6">
      <t>ブモン</t>
    </rPh>
    <phoneticPr fontId="2"/>
  </si>
  <si>
    <r>
      <t xml:space="preserve">１ページ（20,000円） 
</t>
    </r>
    <r>
      <rPr>
        <b/>
        <sz val="16"/>
        <rFont val="ＭＳ Ｐゴシック"/>
        <family val="3"/>
        <charset val="128"/>
      </rPr>
      <t>金額を記入→</t>
    </r>
    <rPh sb="11" eb="12">
      <t>エン</t>
    </rPh>
    <rPh sb="15" eb="17">
      <t>キンガク</t>
    </rPh>
    <rPh sb="18" eb="20">
      <t>キニュウ</t>
    </rPh>
    <phoneticPr fontId="2"/>
  </si>
  <si>
    <r>
      <t xml:space="preserve">１/２ページ（10,000円）
</t>
    </r>
    <r>
      <rPr>
        <b/>
        <sz val="16"/>
        <rFont val="ＭＳ Ｐゴシック"/>
        <family val="3"/>
        <charset val="128"/>
      </rPr>
      <t>金額を記入→</t>
    </r>
    <rPh sb="13" eb="14">
      <t>エン</t>
    </rPh>
    <phoneticPr fontId="2"/>
  </si>
  <si>
    <r>
      <t xml:space="preserve">１/４ページ（5,000円）
</t>
    </r>
    <r>
      <rPr>
        <b/>
        <sz val="16"/>
        <rFont val="ＭＳ Ｐゴシック"/>
        <family val="3"/>
        <charset val="128"/>
      </rPr>
      <t>金額を記入→</t>
    </r>
    <rPh sb="12" eb="13">
      <t>エン</t>
    </rPh>
    <phoneticPr fontId="2"/>
  </si>
  <si>
    <t>所属地区</t>
    <rPh sb="0" eb="2">
      <t>ショゾク</t>
    </rPh>
    <rPh sb="2" eb="4">
      <t>チク</t>
    </rPh>
    <phoneticPr fontId="2"/>
  </si>
  <si>
    <t>型部門のみ</t>
    <rPh sb="0" eb="1">
      <t>カタ</t>
    </rPh>
    <rPh sb="1" eb="3">
      <t>ブモン</t>
    </rPh>
    <phoneticPr fontId="2"/>
  </si>
  <si>
    <t xml:space="preserve"> 　　※学年・年齢に関しては令和4年4月時点の状況を基準とする。</t>
    <rPh sb="4" eb="6">
      <t>ガクネン</t>
    </rPh>
    <rPh sb="7" eb="9">
      <t>ネンレイ</t>
    </rPh>
    <rPh sb="10" eb="11">
      <t>カン</t>
    </rPh>
    <rPh sb="14" eb="16">
      <t>レイワ</t>
    </rPh>
    <rPh sb="17" eb="18">
      <t>ネン</t>
    </rPh>
    <rPh sb="19" eb="20">
      <t>ツキ</t>
    </rPh>
    <rPh sb="20" eb="22">
      <t>ジテン</t>
    </rPh>
    <rPh sb="23" eb="25">
      <t>ジョウキョウ</t>
    </rPh>
    <rPh sb="26" eb="28">
      <t>キジュン</t>
    </rPh>
    <phoneticPr fontId="2"/>
  </si>
  <si>
    <t>枠をクリックすると右下に▼の表示が出ます。
それをクリックし該当するクラスを選択してください。</t>
    <rPh sb="0" eb="1">
      <t>ワク</t>
    </rPh>
    <rPh sb="9" eb="10">
      <t>ミギ</t>
    </rPh>
    <rPh sb="10" eb="11">
      <t>シタ</t>
    </rPh>
    <rPh sb="14" eb="16">
      <t>ヒョウジ</t>
    </rPh>
    <rPh sb="17" eb="18">
      <t>デ</t>
    </rPh>
    <rPh sb="30" eb="32">
      <t>ガイトウ</t>
    </rPh>
    <rPh sb="38" eb="40">
      <t>センタク</t>
    </rPh>
    <phoneticPr fontId="2"/>
  </si>
  <si>
    <t>団体代表者と申込者が異なる場合のみご記入ください。</t>
    <rPh sb="0" eb="2">
      <t>ダンタイ</t>
    </rPh>
    <rPh sb="2" eb="5">
      <t>ダイヒョウシャ</t>
    </rPh>
    <rPh sb="6" eb="8">
      <t>モウシコミ</t>
    </rPh>
    <rPh sb="8" eb="9">
      <t>シャ</t>
    </rPh>
    <rPh sb="10" eb="11">
      <t>コト</t>
    </rPh>
    <rPh sb="13" eb="15">
      <t>バアイ</t>
    </rPh>
    <rPh sb="18" eb="20">
      <t>キニュウ</t>
    </rPh>
    <phoneticPr fontId="2"/>
  </si>
  <si>
    <t>【型部門】</t>
    <rPh sb="1" eb="2">
      <t>カタ</t>
    </rPh>
    <rPh sb="2" eb="4">
      <t>ブモン</t>
    </rPh>
    <phoneticPr fontId="2"/>
  </si>
  <si>
    <t>【組手部門】</t>
    <phoneticPr fontId="2"/>
  </si>
  <si>
    <t>【組手部門】</t>
    <rPh sb="1" eb="3">
      <t>クミテ</t>
    </rPh>
    <rPh sb="3" eb="5">
      <t>ブモン</t>
    </rPh>
    <phoneticPr fontId="2"/>
  </si>
  <si>
    <t>体力指数</t>
    <rPh sb="0" eb="2">
      <t>タイリョク</t>
    </rPh>
    <rPh sb="2" eb="4">
      <t>シスウ</t>
    </rPh>
    <phoneticPr fontId="2"/>
  </si>
  <si>
    <t>年　齢</t>
    <rPh sb="0" eb="1">
      <t>ネン</t>
    </rPh>
    <rPh sb="2" eb="3">
      <t>トシ</t>
    </rPh>
    <phoneticPr fontId="2"/>
  </si>
  <si>
    <t>固定電話</t>
    <rPh sb="0" eb="4">
      <t>コテイデンワ</t>
    </rPh>
    <phoneticPr fontId="2"/>
  </si>
  <si>
    <t>固定電話</t>
    <rPh sb="0" eb="2">
      <t>コテイ</t>
    </rPh>
    <rPh sb="2" eb="4">
      <t>デンワ</t>
    </rPh>
    <phoneticPr fontId="2"/>
  </si>
  <si>
    <t>同左</t>
    <rPh sb="0" eb="2">
      <t>ドウサ</t>
    </rPh>
    <phoneticPr fontId="2"/>
  </si>
  <si>
    <t>組手部門のみ</t>
    <rPh sb="0" eb="2">
      <t>クミテ</t>
    </rPh>
    <rPh sb="2" eb="4">
      <t>ブモン</t>
    </rPh>
    <phoneticPr fontId="2"/>
  </si>
  <si>
    <r>
      <t xml:space="preserve">１/６ページ（2,000円）
個人応援メッセージ
</t>
    </r>
    <r>
      <rPr>
        <b/>
        <sz val="16"/>
        <rFont val="ＭＳ Ｐゴシック"/>
        <family val="3"/>
        <charset val="128"/>
      </rPr>
      <t>金額を記入→</t>
    </r>
    <rPh sb="12" eb="13">
      <t>エン</t>
    </rPh>
    <rPh sb="15" eb="17">
      <t>コジン</t>
    </rPh>
    <rPh sb="17" eb="19">
      <t>オウエン</t>
    </rPh>
    <phoneticPr fontId="2"/>
  </si>
  <si>
    <t>加 盟 団 体 用</t>
    <rPh sb="0" eb="1">
      <t>カ</t>
    </rPh>
    <rPh sb="2" eb="3">
      <t>メイ</t>
    </rPh>
    <rPh sb="4" eb="5">
      <t>ダン</t>
    </rPh>
    <rPh sb="6" eb="7">
      <t>カラダ</t>
    </rPh>
    <rPh sb="8" eb="9">
      <t>ヨウ</t>
    </rPh>
    <phoneticPr fontId="2"/>
  </si>
  <si>
    <t>非加 盟 団 体 用</t>
    <rPh sb="0" eb="1">
      <t>ヒ</t>
    </rPh>
    <rPh sb="1" eb="2">
      <t>カ</t>
    </rPh>
    <rPh sb="3" eb="4">
      <t>メイ</t>
    </rPh>
    <rPh sb="5" eb="6">
      <t>ダン</t>
    </rPh>
    <rPh sb="7" eb="8">
      <t>カラダ</t>
    </rPh>
    <rPh sb="9" eb="10">
      <t>ヨウ</t>
    </rPh>
    <phoneticPr fontId="2"/>
  </si>
  <si>
    <t>中部　太郎</t>
    <rPh sb="0" eb="5">
      <t>ちゅうぶ　たろう</t>
    </rPh>
    <phoneticPr fontId="12" type="Hiragana" alignment="distributed"/>
  </si>
  <si>
    <t>（男子）小学１年生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</si>
  <si>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（男子）小学２年生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</si>
  <si>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（男子）小学３年生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</si>
  <si>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（男子）小学４年生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</si>
  <si>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（男子）小学５年生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</si>
  <si>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（男子）小学６年生</t>
    <rPh sb="1" eb="3">
      <t>ダンシ</t>
    </rPh>
    <rPh sb="4" eb="6">
      <t>ショウガク</t>
    </rPh>
    <rPh sb="7" eb="8">
      <t>ネン</t>
    </rPh>
    <rPh sb="8" eb="9">
      <t>セイ</t>
    </rPh>
    <phoneticPr fontId="2"/>
  </si>
  <si>
    <t>（女子）小学１年生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</si>
  <si>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（女子）小学２年生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</si>
  <si>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（女子）小学３年生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</si>
  <si>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（女子）小学４年生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</si>
  <si>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（女子）小学５年生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</si>
  <si>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（女子）小学６年生</t>
    <rPh sb="1" eb="3">
      <t>ジョシ</t>
    </rPh>
    <rPh sb="4" eb="6">
      <t>ショウガク</t>
    </rPh>
    <rPh sb="7" eb="8">
      <t>ネン</t>
    </rPh>
    <rPh sb="8" eb="9">
      <t>セイ</t>
    </rPh>
    <phoneticPr fontId="2"/>
  </si>
  <si>
    <t>（男子）中学１年生</t>
    <rPh sb="1" eb="3">
      <t>ダンシ</t>
    </rPh>
    <rPh sb="4" eb="6">
      <t>チュウガク</t>
    </rPh>
    <rPh sb="7" eb="8">
      <t>ネン</t>
    </rPh>
    <rPh sb="8" eb="9">
      <t>セイ</t>
    </rPh>
    <phoneticPr fontId="2"/>
  </si>
  <si>
    <t>（男子）中学２年生</t>
    <rPh sb="1" eb="3">
      <t>ダンシ</t>
    </rPh>
    <rPh sb="4" eb="6">
      <t>チュウガク</t>
    </rPh>
    <rPh sb="7" eb="8">
      <t>ネン</t>
    </rPh>
    <rPh sb="8" eb="9">
      <t>セイ</t>
    </rPh>
    <phoneticPr fontId="2"/>
  </si>
  <si>
    <t>（男子）中学３年生</t>
    <rPh sb="1" eb="3">
      <t>ダンシ</t>
    </rPh>
    <rPh sb="4" eb="6">
      <t>チュウガク</t>
    </rPh>
    <rPh sb="7" eb="8">
      <t>ネン</t>
    </rPh>
    <rPh sb="8" eb="9">
      <t>セイ</t>
    </rPh>
    <phoneticPr fontId="2"/>
  </si>
  <si>
    <t>（女子）中学１年生</t>
    <rPh sb="1" eb="2">
      <t>オンナ</t>
    </rPh>
    <rPh sb="4" eb="6">
      <t>チュウガク</t>
    </rPh>
    <rPh sb="7" eb="8">
      <t>ネン</t>
    </rPh>
    <rPh sb="8" eb="9">
      <t>セイ</t>
    </rPh>
    <phoneticPr fontId="2"/>
  </si>
  <si>
    <t>（女子）中学２年生</t>
    <rPh sb="1" eb="2">
      <t>オンナ</t>
    </rPh>
    <rPh sb="4" eb="6">
      <t>チュウガク</t>
    </rPh>
    <rPh sb="7" eb="8">
      <t>ネン</t>
    </rPh>
    <rPh sb="8" eb="9">
      <t>セイ</t>
    </rPh>
    <phoneticPr fontId="2"/>
  </si>
  <si>
    <t>（女子）中学３年生</t>
    <rPh sb="1" eb="2">
      <t>オンナ</t>
    </rPh>
    <rPh sb="4" eb="6">
      <t>チュウガク</t>
    </rPh>
    <rPh sb="7" eb="8">
      <t>ネン</t>
    </rPh>
    <rPh sb="8" eb="9">
      <t>セイ</t>
    </rPh>
    <phoneticPr fontId="2"/>
  </si>
  <si>
    <t>（男子）高校１年生</t>
    <rPh sb="1" eb="3">
      <t>ダンシ</t>
    </rPh>
    <rPh sb="4" eb="6">
      <t>コウコウ</t>
    </rPh>
    <rPh sb="7" eb="8">
      <t>ネン</t>
    </rPh>
    <rPh sb="8" eb="9">
      <t>セイ</t>
    </rPh>
    <phoneticPr fontId="2"/>
  </si>
  <si>
    <t>（男子）高校２年生</t>
    <rPh sb="1" eb="3">
      <t>ダンシ</t>
    </rPh>
    <rPh sb="4" eb="6">
      <t>コウコウ</t>
    </rPh>
    <rPh sb="7" eb="8">
      <t>ネン</t>
    </rPh>
    <rPh sb="8" eb="9">
      <t>セイ</t>
    </rPh>
    <phoneticPr fontId="2"/>
  </si>
  <si>
    <t>（男子）高校３年生</t>
    <rPh sb="1" eb="3">
      <t>ダンシ</t>
    </rPh>
    <rPh sb="4" eb="6">
      <t>コウコウ</t>
    </rPh>
    <rPh sb="7" eb="8">
      <t>ネン</t>
    </rPh>
    <rPh sb="8" eb="9">
      <t>セイ</t>
    </rPh>
    <phoneticPr fontId="2"/>
  </si>
  <si>
    <t>（女子）高校１年生</t>
    <rPh sb="1" eb="3">
      <t>ジョシ</t>
    </rPh>
    <rPh sb="4" eb="6">
      <t>コウコウ</t>
    </rPh>
    <rPh sb="7" eb="8">
      <t>ネン</t>
    </rPh>
    <rPh sb="8" eb="9">
      <t>セイ</t>
    </rPh>
    <phoneticPr fontId="2"/>
  </si>
  <si>
    <t>（女子）高校２年生</t>
    <rPh sb="1" eb="3">
      <t>ジョシ</t>
    </rPh>
    <rPh sb="4" eb="6">
      <t>コウコウ</t>
    </rPh>
    <rPh sb="7" eb="8">
      <t>ネン</t>
    </rPh>
    <rPh sb="8" eb="9">
      <t>セイ</t>
    </rPh>
    <phoneticPr fontId="2"/>
  </si>
  <si>
    <t>（女子）高校３年生</t>
    <rPh sb="1" eb="3">
      <t>ジョシ</t>
    </rPh>
    <rPh sb="4" eb="6">
      <t>コウコウ</t>
    </rPh>
    <rPh sb="7" eb="8">
      <t>ネン</t>
    </rPh>
    <rPh sb="8" eb="9">
      <t>セイ</t>
    </rPh>
    <phoneticPr fontId="2"/>
  </si>
  <si>
    <t>（男子）一般有段中慮級（70㎏以下）</t>
    <rPh sb="1" eb="3">
      <t>ダンシ</t>
    </rPh>
    <rPh sb="4" eb="6">
      <t>イッパン</t>
    </rPh>
    <rPh sb="6" eb="8">
      <t>ユウダン</t>
    </rPh>
    <rPh sb="8" eb="9">
      <t>チュウ</t>
    </rPh>
    <rPh sb="9" eb="10">
      <t>リョ</t>
    </rPh>
    <rPh sb="10" eb="11">
      <t>キュウ</t>
    </rPh>
    <rPh sb="15" eb="17">
      <t>イカ</t>
    </rPh>
    <phoneticPr fontId="2"/>
  </si>
  <si>
    <t>（男子）一般有段軽量級（60kg以下）</t>
    <rPh sb="1" eb="3">
      <t>ダンシ</t>
    </rPh>
    <rPh sb="4" eb="6">
      <t>イッパン</t>
    </rPh>
    <rPh sb="6" eb="8">
      <t>ユウダン</t>
    </rPh>
    <rPh sb="8" eb="11">
      <t>ケイリョウキュウ</t>
    </rPh>
    <rPh sb="16" eb="18">
      <t>イカ</t>
    </rPh>
    <phoneticPr fontId="2"/>
  </si>
  <si>
    <t>（男子）一般有段重量級（70kg超）</t>
  </si>
  <si>
    <t>（男子）一般有級</t>
    <rPh sb="1" eb="3">
      <t>ダンシ</t>
    </rPh>
    <rPh sb="4" eb="6">
      <t>イッパン</t>
    </rPh>
    <rPh sb="6" eb="8">
      <t>ユウキュウ</t>
    </rPh>
    <phoneticPr fontId="2"/>
  </si>
  <si>
    <t>（女子）一般女子・高校生（有段・有級混合）</t>
    <rPh sb="1" eb="2">
      <t>オンナ</t>
    </rPh>
    <rPh sb="4" eb="6">
      <t>イッパン</t>
    </rPh>
    <rPh sb="6" eb="8">
      <t>ジョシ</t>
    </rPh>
    <rPh sb="9" eb="12">
      <t>コウコウセイ</t>
    </rPh>
    <rPh sb="13" eb="15">
      <t>ユウダン</t>
    </rPh>
    <rPh sb="16" eb="17">
      <t>ユウ</t>
    </rPh>
    <rPh sb="17" eb="18">
      <t>キュウ</t>
    </rPh>
    <rPh sb="18" eb="20">
      <t>コンゴウ</t>
    </rPh>
    <phoneticPr fontId="2"/>
  </si>
  <si>
    <t>（女子）一般女子２部（40歳以上：有段・有級混合）</t>
    <rPh sb="1" eb="2">
      <t>オンナ</t>
    </rPh>
    <rPh sb="4" eb="6">
      <t>イッパン</t>
    </rPh>
    <rPh sb="6" eb="8">
      <t>ジョシ</t>
    </rPh>
    <rPh sb="9" eb="10">
      <t>ブ</t>
    </rPh>
    <rPh sb="13" eb="16">
      <t>サイイジョウ</t>
    </rPh>
    <rPh sb="17" eb="19">
      <t>ユウダン</t>
    </rPh>
    <rPh sb="20" eb="21">
      <t>ユウ</t>
    </rPh>
    <rPh sb="21" eb="22">
      <t>キュウ</t>
    </rPh>
    <rPh sb="22" eb="24">
      <t>コンゴウ</t>
    </rPh>
    <phoneticPr fontId="2"/>
  </si>
  <si>
    <t>（女子）一般有級</t>
    <rPh sb="1" eb="2">
      <t>オンナ</t>
    </rPh>
    <rPh sb="4" eb="6">
      <t>イッパン</t>
    </rPh>
    <rPh sb="6" eb="8">
      <t>ユウキュウ</t>
    </rPh>
    <phoneticPr fontId="2"/>
  </si>
  <si>
    <t>（男子）一般有段</t>
    <rPh sb="1" eb="3">
      <t>ダンシ</t>
    </rPh>
    <rPh sb="4" eb="6">
      <t>イッパン</t>
    </rPh>
    <rPh sb="6" eb="8">
      <t>ユウダン</t>
    </rPh>
    <phoneticPr fontId="2"/>
  </si>
  <si>
    <t>（女子）一般有段</t>
    <rPh sb="1" eb="2">
      <t>オンナ</t>
    </rPh>
    <rPh sb="4" eb="6">
      <t>イッパン</t>
    </rPh>
    <rPh sb="6" eb="8">
      <t>ユウダン</t>
    </rPh>
    <phoneticPr fontId="2"/>
  </si>
  <si>
    <t>（男子）シニア５０歳以上</t>
    <rPh sb="1" eb="3">
      <t>ダンシ</t>
    </rPh>
    <rPh sb="9" eb="12">
      <t>サイイジョウ</t>
    </rPh>
    <phoneticPr fontId="2"/>
  </si>
  <si>
    <t>（男子）シニア４０歳以上</t>
    <rPh sb="1" eb="3">
      <t>ダンシ</t>
    </rPh>
    <rPh sb="9" eb="12">
      <t>サイイジョウ</t>
    </rPh>
    <phoneticPr fontId="2"/>
  </si>
  <si>
    <t xml:space="preserve"> 　　※学年・年齢に関しては令和5年4月時点の状況を基準とする。</t>
    <rPh sb="4" eb="6">
      <t>ガクネン</t>
    </rPh>
    <rPh sb="7" eb="9">
      <t>ネンレイ</t>
    </rPh>
    <rPh sb="10" eb="11">
      <t>カン</t>
    </rPh>
    <rPh sb="14" eb="16">
      <t>レイワ</t>
    </rPh>
    <rPh sb="17" eb="18">
      <t>ネン</t>
    </rPh>
    <rPh sb="19" eb="20">
      <t>ツキ</t>
    </rPh>
    <rPh sb="20" eb="22">
      <t>ジテン</t>
    </rPh>
    <rPh sb="23" eb="25">
      <t>ジョウキョウ</t>
    </rPh>
    <rPh sb="26" eb="28">
      <t>キジュン</t>
    </rPh>
    <phoneticPr fontId="2"/>
  </si>
  <si>
    <t>第2回　愛知硬式空手道選手権大会　運営協力者</t>
    <rPh sb="4" eb="6">
      <t>アイチ</t>
    </rPh>
    <rPh sb="17" eb="19">
      <t>ウンエイ</t>
    </rPh>
    <rPh sb="19" eb="22">
      <t>キョウリョクシャ</t>
    </rPh>
    <phoneticPr fontId="2"/>
  </si>
  <si>
    <t>第2回　愛知県硬式空手道選手権大会　参加選手一覧（続き）</t>
    <rPh sb="4" eb="7">
      <t>アイチケン</t>
    </rPh>
    <rPh sb="18" eb="20">
      <t>サンカ</t>
    </rPh>
    <rPh sb="20" eb="22">
      <t>センシュ</t>
    </rPh>
    <rPh sb="22" eb="24">
      <t>イチラン</t>
    </rPh>
    <rPh sb="25" eb="26">
      <t>ツヅ</t>
    </rPh>
    <phoneticPr fontId="2"/>
  </si>
  <si>
    <t>第2回　愛知県硬式空手道選手権大会　参加選手一覧</t>
    <rPh sb="4" eb="7">
      <t>アイチケン</t>
    </rPh>
    <rPh sb="18" eb="20">
      <t>サンカ</t>
    </rPh>
    <rPh sb="20" eb="22">
      <t>センシュ</t>
    </rPh>
    <rPh sb="22" eb="24">
      <t>イチラン</t>
    </rPh>
    <phoneticPr fontId="2"/>
  </si>
  <si>
    <t>第2回　愛知県硬式空手道選手権大会　参加費一覧</t>
    <rPh sb="0" eb="1">
      <t>ダイ</t>
    </rPh>
    <rPh sb="2" eb="3">
      <t>カイ</t>
    </rPh>
    <rPh sb="4" eb="7">
      <t>アイチケン</t>
    </rPh>
    <rPh sb="7" eb="9">
      <t>コウシキ</t>
    </rPh>
    <rPh sb="9" eb="11">
      <t>カラテ</t>
    </rPh>
    <rPh sb="11" eb="12">
      <t>ドウ</t>
    </rPh>
    <rPh sb="12" eb="14">
      <t>センシュ</t>
    </rPh>
    <rPh sb="14" eb="15">
      <t>ケン</t>
    </rPh>
    <rPh sb="15" eb="17">
      <t>タイカイ</t>
    </rPh>
    <rPh sb="18" eb="21">
      <t>サンカヒ</t>
    </rPh>
    <rPh sb="21" eb="23">
      <t>イチラン</t>
    </rPh>
    <phoneticPr fontId="2"/>
  </si>
  <si>
    <t>ちゅうぶたろう</t>
    <phoneticPr fontId="12" type="Hiragana" alignment="distributed"/>
  </si>
  <si>
    <t>備考</t>
    <rPh sb="0" eb="2">
      <t>ビコウ</t>
    </rPh>
    <phoneticPr fontId="2"/>
  </si>
  <si>
    <t>枠をクリックすると右下に▼の表示が出ます。
それをクリックしダブルエントリーの場合は○を選択してください</t>
    <rPh sb="38" eb="40">
      <t>バアイ</t>
    </rPh>
    <phoneticPr fontId="2"/>
  </si>
  <si>
    <t>備考</t>
    <rPh sb="0" eb="2">
      <t>ビコウ</t>
    </rPh>
    <phoneticPr fontId="2"/>
  </si>
  <si>
    <t>入賞歴等</t>
    <rPh sb="0" eb="3">
      <t>ニュウショウレキ</t>
    </rPh>
    <rPh sb="3" eb="4">
      <t>ナド</t>
    </rPh>
    <phoneticPr fontId="2"/>
  </si>
  <si>
    <t>第2回　愛知硬式空手道選手権大会　審判員</t>
    <rPh sb="4" eb="6">
      <t>アイチ</t>
    </rPh>
    <rPh sb="17" eb="20">
      <t>シンパンイン</t>
    </rPh>
    <phoneticPr fontId="2"/>
  </si>
  <si>
    <t>直接入力
単位：cm
165</t>
    <rPh sb="0" eb="2">
      <t>チョクセツ</t>
    </rPh>
    <rPh sb="2" eb="4">
      <t>ニュウリョク</t>
    </rPh>
    <rPh sb="5" eb="7">
      <t>タンイ</t>
    </rPh>
    <phoneticPr fontId="2"/>
  </si>
  <si>
    <t>直接入力
単位：kg
50</t>
    <rPh sb="0" eb="2">
      <t>チョクセツ</t>
    </rPh>
    <rPh sb="2" eb="4">
      <t>ニュウリョク</t>
    </rPh>
    <rPh sb="5" eb="7">
      <t>タンイ</t>
    </rPh>
    <phoneticPr fontId="2"/>
  </si>
  <si>
    <r>
      <t xml:space="preserve">直接入力
</t>
    </r>
    <r>
      <rPr>
        <sz val="12"/>
        <color rgb="FFFF0000"/>
        <rFont val="ＭＳ Ｐゴシック"/>
        <family val="3"/>
        <charset val="128"/>
      </rPr>
      <t>4/1時点</t>
    </r>
    <r>
      <rPr>
        <sz val="12"/>
        <color indexed="10"/>
        <rFont val="ＭＳ Ｐゴシック"/>
        <family val="3"/>
        <charset val="128"/>
      </rPr>
      <t xml:space="preserve">
15歳</t>
    </r>
    <rPh sb="0" eb="2">
      <t>チョクセツ</t>
    </rPh>
    <rPh sb="2" eb="4">
      <t>ニュウリョク</t>
    </rPh>
    <rPh sb="8" eb="10">
      <t>ジテン</t>
    </rPh>
    <rPh sb="13" eb="14">
      <t>サイ</t>
    </rPh>
    <phoneticPr fontId="2"/>
  </si>
  <si>
    <r>
      <t xml:space="preserve">直接入力
最近１年以内の入賞歴
</t>
    </r>
    <r>
      <rPr>
        <b/>
        <sz val="12"/>
        <color rgb="FFFF0000"/>
        <rFont val="ＭＳ Ｐゴシック"/>
        <family val="3"/>
        <charset val="128"/>
      </rPr>
      <t>愛知県大会　３位</t>
    </r>
    <rPh sb="0" eb="2">
      <t>チョクセツ</t>
    </rPh>
    <rPh sb="2" eb="4">
      <t>ニュウリョク</t>
    </rPh>
    <rPh sb="5" eb="7">
      <t>サイキン</t>
    </rPh>
    <rPh sb="8" eb="11">
      <t>ネンイナイ</t>
    </rPh>
    <rPh sb="12" eb="14">
      <t>ニュウショウ</t>
    </rPh>
    <rPh sb="14" eb="15">
      <t>レキ</t>
    </rPh>
    <rPh sb="16" eb="19">
      <t>アイチケン</t>
    </rPh>
    <rPh sb="19" eb="21">
      <t>タイカイ</t>
    </rPh>
    <rPh sb="23" eb="24">
      <t>イ</t>
    </rPh>
    <phoneticPr fontId="2"/>
  </si>
  <si>
    <t>代表者</t>
    <rPh sb="0" eb="3">
      <t>ダイヒョウシャ</t>
    </rPh>
    <phoneticPr fontId="2"/>
  </si>
  <si>
    <t>申込者</t>
    <rPh sb="0" eb="2">
      <t>モウシコミ</t>
    </rPh>
    <rPh sb="2" eb="3">
      <t>シャ</t>
    </rPh>
    <phoneticPr fontId="2"/>
  </si>
  <si>
    <r>
      <t xml:space="preserve">直接入力
最近１年以内の　　　入賞歴
</t>
    </r>
    <r>
      <rPr>
        <b/>
        <sz val="12"/>
        <color rgb="FFFF0000"/>
        <rFont val="ＭＳ Ｐゴシック"/>
        <family val="3"/>
        <charset val="128"/>
      </rPr>
      <t>愛知県大会　３位</t>
    </r>
    <rPh sb="0" eb="2">
      <t>チョクセツ</t>
    </rPh>
    <rPh sb="2" eb="4">
      <t>ニュウリョク</t>
    </rPh>
    <rPh sb="5" eb="7">
      <t>サイキン</t>
    </rPh>
    <rPh sb="8" eb="11">
      <t>ネンイナイ</t>
    </rPh>
    <rPh sb="15" eb="17">
      <t>ニュウショウ</t>
    </rPh>
    <rPh sb="17" eb="18">
      <t>レキ</t>
    </rPh>
    <rPh sb="19" eb="22">
      <t>アイチケン</t>
    </rPh>
    <rPh sb="22" eb="24">
      <t>タイカイ</t>
    </rPh>
    <rPh sb="26" eb="27">
      <t>イ</t>
    </rPh>
    <phoneticPr fontId="2"/>
  </si>
  <si>
    <r>
      <t xml:space="preserve">直接入力
最近１年以内の　入賞歴
</t>
    </r>
    <r>
      <rPr>
        <b/>
        <sz val="12"/>
        <color rgb="FFFF0000"/>
        <rFont val="ＭＳ Ｐゴシック"/>
        <family val="3"/>
        <charset val="128"/>
      </rPr>
      <t>愛知県大会　３位</t>
    </r>
    <rPh sb="0" eb="2">
      <t>チョクセツ</t>
    </rPh>
    <rPh sb="2" eb="4">
      <t>ニュウリョク</t>
    </rPh>
    <rPh sb="5" eb="7">
      <t>サイキン</t>
    </rPh>
    <rPh sb="8" eb="11">
      <t>ネンイナイ</t>
    </rPh>
    <rPh sb="13" eb="15">
      <t>ニュウショウ</t>
    </rPh>
    <rPh sb="15" eb="16">
      <t>レキ</t>
    </rPh>
    <rPh sb="17" eb="20">
      <t>アイチケン</t>
    </rPh>
    <rPh sb="20" eb="22">
      <t>タイカイ</t>
    </rPh>
    <rPh sb="24" eb="25">
      <t>イ</t>
    </rPh>
    <phoneticPr fontId="2"/>
  </si>
  <si>
    <t>一社全硬連審判員資格</t>
    <rPh sb="0" eb="2">
      <t>イッシャ</t>
    </rPh>
    <rPh sb="2" eb="5">
      <t>ゼンコウレン</t>
    </rPh>
    <rPh sb="5" eb="8">
      <t>シンパンイン</t>
    </rPh>
    <rPh sb="8" eb="10">
      <t>シカク</t>
    </rPh>
    <phoneticPr fontId="2"/>
  </si>
  <si>
    <t>団体代表者と申込者が異なる場合のみご記入ください。</t>
    <phoneticPr fontId="2"/>
  </si>
  <si>
    <t>申込者</t>
    <rPh sb="0" eb="2">
      <t>モウシコミ</t>
    </rPh>
    <rPh sb="2" eb="3">
      <t>シャ</t>
    </rPh>
    <phoneticPr fontId="2"/>
  </si>
  <si>
    <t>　幼児</t>
    <rPh sb="1" eb="3">
      <t>ヨウジ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</si>
</sst>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6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7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shrinkToFit="1"/>
    </xf>
    <xf numFmtId="58" fontId="3" fillId="0" borderId="6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shrinkToFit="1"/>
    </xf>
    <xf numFmtId="0" fontId="15" fillId="4" borderId="1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 shrinkToFit="1"/>
    </xf>
    <xf numFmtId="0" fontId="30" fillId="0" borderId="45" xfId="0" applyFont="1" applyBorder="1" applyAlignment="1">
      <alignment horizontal="center" vertical="center" shrinkToFit="1"/>
    </xf>
    <xf numFmtId="0" fontId="31" fillId="0" borderId="49" xfId="0" applyFont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3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5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0" fillId="0" borderId="33" xfId="2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 shrinkToFit="1"/>
    </xf>
    <xf numFmtId="0" fontId="15" fillId="0" borderId="3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8" fillId="0" borderId="46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left" vertical="center"/>
    </xf>
    <xf numFmtId="58" fontId="3" fillId="0" borderId="9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8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6" fontId="15" fillId="5" borderId="16" xfId="1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6" fontId="15" fillId="5" borderId="3" xfId="1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6" fontId="6" fillId="0" borderId="35" xfId="1" applyFont="1" applyBorder="1" applyAlignment="1">
      <alignment horizontal="center" vertical="center" shrinkToFit="1"/>
    </xf>
    <xf numFmtId="6" fontId="6" fillId="0" borderId="29" xfId="1" applyFont="1" applyBorder="1" applyAlignment="1">
      <alignment horizontal="center" vertical="center" shrinkToFit="1"/>
    </xf>
    <xf numFmtId="6" fontId="6" fillId="0" borderId="29" xfId="1" applyFont="1" applyFill="1" applyBorder="1" applyAlignment="1">
      <alignment horizontal="center" vertical="center" shrinkToFit="1"/>
    </xf>
    <xf numFmtId="0" fontId="15" fillId="5" borderId="7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6" fontId="15" fillId="5" borderId="2" xfId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476250</xdr:colOff>
          <xdr:row>3</xdr:row>
          <xdr:rowOff>133350</xdr:rowOff>
        </xdr:from>
        <xdr:to>
          <xdr:col>1</xdr:col>
          <xdr:colOff>704850</xdr:colOff>
          <xdr:row>3</xdr:row>
          <xdr:rowOff>361950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469900</xdr:colOff>
          <xdr:row>3</xdr:row>
          <xdr:rowOff>152400</xdr:rowOff>
        </xdr:from>
        <xdr:to>
          <xdr:col>7</xdr:col>
          <xdr:colOff>685800</xdr:colOff>
          <xdr:row>3</xdr:row>
          <xdr:rowOff>361950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6</xdr:row>
          <xdr:rowOff>133350</xdr:rowOff>
        </xdr:from>
        <xdr:to>
          <xdr:col>5</xdr:col>
          <xdr:colOff>781050</xdr:colOff>
          <xdr:row>6</xdr:row>
          <xdr:rowOff>361950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6</xdr:row>
          <xdr:rowOff>133350</xdr:rowOff>
        </xdr:from>
        <xdr:to>
          <xdr:col>7</xdr:col>
          <xdr:colOff>812800</xdr:colOff>
          <xdr:row>6</xdr:row>
          <xdr:rowOff>400050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0</xdr:rowOff>
        </xdr:from>
        <xdr:to>
          <xdr:col>8</xdr:col>
          <xdr:colOff>19050</xdr:colOff>
          <xdr:row>4</xdr:row>
          <xdr:rowOff>0</xdr:rowOff>
        </xdr:to>
        <xdr:sp macro="" textlink="">
          <xdr:nvSpPr>
            <xdr:cNvPr id="9226" name="Group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9227" name="Group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topLeftCell="A10" zoomScale="74" zoomScaleNormal="74" workbookViewId="0">
      <selection activeCell="E22" sqref="E22"/>
    </sheetView>
  </sheetViews>
  <sheetFormatPr defaultColWidth="8.7265625" defaultRowHeight="13" x14ac:dyDescent="0.2"/>
  <cols>
    <col min="1" max="9" width="16.6328125" style="33" customWidth="1"/>
    <col min="10" max="16384" width="8.7265625" style="33"/>
  </cols>
  <sheetData>
    <row r="1" spans="1:9" ht="39" customHeight="1" thickBot="1" x14ac:dyDescent="0.25">
      <c r="A1" s="69" t="s">
        <v>107</v>
      </c>
      <c r="B1" s="70"/>
      <c r="C1" s="70"/>
      <c r="D1" s="70"/>
      <c r="E1" s="70"/>
      <c r="F1" s="70"/>
      <c r="G1" s="70"/>
      <c r="H1" s="70"/>
      <c r="I1" s="70"/>
    </row>
    <row r="2" spans="1:9" ht="40.15" customHeight="1" thickBot="1" x14ac:dyDescent="0.25">
      <c r="A2" s="71" t="s">
        <v>23</v>
      </c>
      <c r="B2" s="71"/>
      <c r="C2" s="71"/>
      <c r="D2" s="71"/>
      <c r="E2" s="71"/>
      <c r="F2" s="24"/>
      <c r="G2" s="15" t="s">
        <v>39</v>
      </c>
      <c r="H2" s="73">
        <v>45237</v>
      </c>
      <c r="I2" s="74"/>
    </row>
    <row r="3" spans="1:9" ht="40.15" customHeight="1" thickBot="1" x14ac:dyDescent="0.25">
      <c r="A3" s="3" t="s">
        <v>10</v>
      </c>
      <c r="B3" s="77"/>
      <c r="C3" s="78"/>
      <c r="D3" s="79"/>
      <c r="E3" s="3" t="s">
        <v>11</v>
      </c>
      <c r="F3" s="77"/>
      <c r="G3" s="78"/>
      <c r="H3" s="78"/>
      <c r="I3" s="79"/>
    </row>
    <row r="4" spans="1:9" ht="40.15" customHeight="1" thickBot="1" x14ac:dyDescent="0.25">
      <c r="A4" s="3" t="s">
        <v>38</v>
      </c>
      <c r="B4" s="19"/>
      <c r="C4" s="20" t="s">
        <v>40</v>
      </c>
      <c r="D4" s="3" t="s">
        <v>50</v>
      </c>
      <c r="E4" s="77"/>
      <c r="F4" s="78"/>
      <c r="G4" s="79"/>
      <c r="H4" s="19"/>
      <c r="I4" s="20" t="s">
        <v>41</v>
      </c>
    </row>
    <row r="5" spans="1:9" ht="40.15" customHeight="1" thickBot="1" x14ac:dyDescent="0.25">
      <c r="A5" s="3" t="s">
        <v>14</v>
      </c>
      <c r="B5" s="72"/>
      <c r="C5" s="72"/>
      <c r="D5" s="72"/>
      <c r="E5" s="72"/>
      <c r="F5" s="72"/>
      <c r="G5" s="72"/>
      <c r="H5" s="72"/>
      <c r="I5" s="72"/>
    </row>
    <row r="6" spans="1:9" ht="40.15" customHeight="1" thickBot="1" x14ac:dyDescent="0.25">
      <c r="A6" s="3" t="s">
        <v>60</v>
      </c>
      <c r="B6" s="81"/>
      <c r="C6" s="81"/>
      <c r="D6" s="3" t="s">
        <v>12</v>
      </c>
      <c r="E6" s="81"/>
      <c r="F6" s="81"/>
      <c r="G6" s="81"/>
      <c r="H6" s="81"/>
      <c r="I6" s="81"/>
    </row>
    <row r="7" spans="1:9" ht="40.15" customHeight="1" thickBot="1" x14ac:dyDescent="0.25">
      <c r="A7" s="16" t="s">
        <v>32</v>
      </c>
      <c r="B7" s="87"/>
      <c r="C7" s="88"/>
      <c r="D7" s="75" t="s">
        <v>42</v>
      </c>
      <c r="E7" s="76"/>
      <c r="F7" s="21"/>
      <c r="G7" s="22" t="s">
        <v>43</v>
      </c>
      <c r="H7" s="21"/>
      <c r="I7" s="22" t="s">
        <v>44</v>
      </c>
    </row>
    <row r="8" spans="1:9" ht="13.5" thickBot="1" x14ac:dyDescent="0.25"/>
    <row r="9" spans="1:9" ht="40.15" customHeight="1" thickBot="1" x14ac:dyDescent="0.25">
      <c r="A9" s="80" t="s">
        <v>45</v>
      </c>
      <c r="B9" s="80"/>
      <c r="C9" s="80"/>
      <c r="D9" s="80"/>
      <c r="E9" s="3" t="s">
        <v>33</v>
      </c>
      <c r="F9" s="81"/>
      <c r="G9" s="81"/>
      <c r="H9" s="81"/>
      <c r="I9" s="81"/>
    </row>
    <row r="10" spans="1:9" ht="40.15" customHeight="1" thickBot="1" x14ac:dyDescent="0.25">
      <c r="A10" s="3" t="s">
        <v>14</v>
      </c>
      <c r="B10" s="72" t="s">
        <v>6</v>
      </c>
      <c r="C10" s="72"/>
      <c r="D10" s="72"/>
      <c r="E10" s="72"/>
      <c r="F10" s="72"/>
      <c r="G10" s="72"/>
      <c r="H10" s="72"/>
      <c r="I10" s="72"/>
    </row>
    <row r="11" spans="1:9" ht="40.15" customHeight="1" thickBot="1" x14ac:dyDescent="0.25">
      <c r="A11" s="17" t="s">
        <v>60</v>
      </c>
      <c r="B11" s="81"/>
      <c r="C11" s="81"/>
      <c r="D11" s="17" t="s">
        <v>12</v>
      </c>
      <c r="E11" s="81"/>
      <c r="F11" s="81"/>
      <c r="G11" s="81"/>
      <c r="H11" s="81"/>
      <c r="I11" s="81"/>
    </row>
    <row r="12" spans="1:9" ht="40.15" customHeight="1" thickBot="1" x14ac:dyDescent="0.25">
      <c r="A12" s="18" t="s">
        <v>13</v>
      </c>
      <c r="B12" s="85"/>
      <c r="C12" s="86"/>
      <c r="D12" s="1"/>
      <c r="E12" s="26"/>
      <c r="F12" s="26"/>
      <c r="G12" s="26"/>
      <c r="H12" s="26"/>
    </row>
    <row r="13" spans="1:9" ht="22.5" customHeight="1" thickBot="1" x14ac:dyDescent="0.25"/>
    <row r="14" spans="1:9" ht="30" customHeight="1" thickBot="1" x14ac:dyDescent="0.25">
      <c r="A14" s="82" t="s">
        <v>65</v>
      </c>
      <c r="B14" s="83"/>
      <c r="C14" s="83"/>
      <c r="D14" s="84"/>
      <c r="F14" s="82" t="s">
        <v>66</v>
      </c>
      <c r="G14" s="83"/>
      <c r="H14" s="83"/>
      <c r="I14" s="84"/>
    </row>
    <row r="15" spans="1:9" s="2" customFormat="1" ht="30" customHeight="1" x14ac:dyDescent="0.2">
      <c r="A15" s="51" t="s">
        <v>35</v>
      </c>
      <c r="B15" s="47" t="s">
        <v>18</v>
      </c>
      <c r="C15" s="47" t="s">
        <v>19</v>
      </c>
      <c r="D15" s="52" t="s">
        <v>20</v>
      </c>
      <c r="F15" s="51" t="s">
        <v>35</v>
      </c>
      <c r="G15" s="47" t="s">
        <v>18</v>
      </c>
      <c r="H15" s="47" t="s">
        <v>19</v>
      </c>
      <c r="I15" s="52" t="s">
        <v>20</v>
      </c>
    </row>
    <row r="16" spans="1:9" s="2" customFormat="1" ht="49.5" customHeight="1" x14ac:dyDescent="0.2">
      <c r="A16" s="53" t="s">
        <v>63</v>
      </c>
      <c r="B16" s="8">
        <v>5000</v>
      </c>
      <c r="C16" s="12"/>
      <c r="D16" s="56">
        <f>B16*C16</f>
        <v>0</v>
      </c>
      <c r="F16" s="53" t="s">
        <v>63</v>
      </c>
      <c r="G16" s="8">
        <v>6000</v>
      </c>
      <c r="H16" s="12"/>
      <c r="I16" s="40">
        <f>G16*H16</f>
        <v>0</v>
      </c>
    </row>
    <row r="17" spans="1:9" s="2" customFormat="1" ht="50.15" customHeight="1" x14ac:dyDescent="0.2">
      <c r="A17" s="54" t="s">
        <v>51</v>
      </c>
      <c r="B17" s="8">
        <v>5000</v>
      </c>
      <c r="C17" s="12"/>
      <c r="D17" s="40">
        <f t="shared" ref="D17" si="0">B17*C17</f>
        <v>0</v>
      </c>
      <c r="F17" s="54" t="s">
        <v>51</v>
      </c>
      <c r="G17" s="8">
        <v>6000</v>
      </c>
      <c r="H17" s="12"/>
      <c r="I17" s="40">
        <f t="shared" ref="I17:I18" si="1">G17*H17</f>
        <v>0</v>
      </c>
    </row>
    <row r="18" spans="1:9" s="2" customFormat="1" ht="50.15" customHeight="1" x14ac:dyDescent="0.2">
      <c r="A18" s="54" t="s">
        <v>46</v>
      </c>
      <c r="B18" s="8">
        <v>7000</v>
      </c>
      <c r="C18" s="12"/>
      <c r="D18" s="40"/>
      <c r="F18" s="54" t="s">
        <v>46</v>
      </c>
      <c r="G18" s="8">
        <v>8000</v>
      </c>
      <c r="H18" s="12"/>
      <c r="I18" s="40">
        <f t="shared" si="1"/>
        <v>0</v>
      </c>
    </row>
    <row r="19" spans="1:9" s="2" customFormat="1" ht="60" customHeight="1" x14ac:dyDescent="0.2">
      <c r="A19" s="89" t="s">
        <v>21</v>
      </c>
      <c r="B19" s="93" t="s">
        <v>47</v>
      </c>
      <c r="C19" s="94"/>
      <c r="D19" s="40"/>
      <c r="F19" s="89" t="s">
        <v>21</v>
      </c>
      <c r="G19" s="93" t="s">
        <v>47</v>
      </c>
      <c r="H19" s="94"/>
      <c r="I19" s="40"/>
    </row>
    <row r="20" spans="1:9" s="2" customFormat="1" ht="60" customHeight="1" x14ac:dyDescent="0.2">
      <c r="A20" s="89"/>
      <c r="B20" s="93" t="s">
        <v>48</v>
      </c>
      <c r="C20" s="94"/>
      <c r="D20" s="40"/>
      <c r="F20" s="89"/>
      <c r="G20" s="93" t="s">
        <v>48</v>
      </c>
      <c r="H20" s="94"/>
      <c r="I20" s="40"/>
    </row>
    <row r="21" spans="1:9" s="2" customFormat="1" ht="60" customHeight="1" x14ac:dyDescent="0.2">
      <c r="A21" s="89"/>
      <c r="B21" s="93" t="s">
        <v>49</v>
      </c>
      <c r="C21" s="94"/>
      <c r="D21" s="40"/>
      <c r="F21" s="89"/>
      <c r="G21" s="93" t="s">
        <v>49</v>
      </c>
      <c r="H21" s="94"/>
      <c r="I21" s="40"/>
    </row>
    <row r="22" spans="1:9" s="2" customFormat="1" ht="60" customHeight="1" x14ac:dyDescent="0.2">
      <c r="A22" s="89"/>
      <c r="B22" s="93" t="s">
        <v>64</v>
      </c>
      <c r="C22" s="93"/>
      <c r="D22" s="40"/>
      <c r="F22" s="89"/>
      <c r="G22" s="93" t="s">
        <v>64</v>
      </c>
      <c r="H22" s="93"/>
      <c r="I22" s="40"/>
    </row>
    <row r="23" spans="1:9" s="2" customFormat="1" ht="50.15" customHeight="1" thickBot="1" x14ac:dyDescent="0.25">
      <c r="A23" s="90" t="s">
        <v>22</v>
      </c>
      <c r="B23" s="91"/>
      <c r="C23" s="92"/>
      <c r="D23" s="55">
        <f>D16+D17+D18+D19+D20+D21+D22</f>
        <v>0</v>
      </c>
      <c r="F23" s="90" t="s">
        <v>22</v>
      </c>
      <c r="G23" s="91"/>
      <c r="H23" s="92"/>
      <c r="I23" s="55">
        <f>I16+I17+I18+I19+I20+I21+I22</f>
        <v>0</v>
      </c>
    </row>
    <row r="24" spans="1:9" s="2" customFormat="1" ht="16.5" x14ac:dyDescent="0.2"/>
    <row r="25" spans="1:9" s="2" customFormat="1" ht="16.5" x14ac:dyDescent="0.2"/>
    <row r="26" spans="1:9" s="2" customFormat="1" ht="16.5" x14ac:dyDescent="0.2"/>
    <row r="27" spans="1:9" s="2" customFormat="1" ht="16.5" x14ac:dyDescent="0.2"/>
  </sheetData>
  <mergeCells count="31">
    <mergeCell ref="A19:A22"/>
    <mergeCell ref="B11:C11"/>
    <mergeCell ref="A23:C23"/>
    <mergeCell ref="B10:I10"/>
    <mergeCell ref="E11:I11"/>
    <mergeCell ref="F23:H23"/>
    <mergeCell ref="B19:C19"/>
    <mergeCell ref="B20:C20"/>
    <mergeCell ref="B21:C21"/>
    <mergeCell ref="F19:F22"/>
    <mergeCell ref="G19:H19"/>
    <mergeCell ref="G20:H20"/>
    <mergeCell ref="G21:H21"/>
    <mergeCell ref="G22:H22"/>
    <mergeCell ref="B22:C22"/>
    <mergeCell ref="A9:D9"/>
    <mergeCell ref="F9:I9"/>
    <mergeCell ref="F14:I14"/>
    <mergeCell ref="B12:C12"/>
    <mergeCell ref="B6:C6"/>
    <mergeCell ref="B7:C7"/>
    <mergeCell ref="E6:I6"/>
    <mergeCell ref="A14:D14"/>
    <mergeCell ref="A1:I1"/>
    <mergeCell ref="A2:E2"/>
    <mergeCell ref="B5:I5"/>
    <mergeCell ref="H2:I2"/>
    <mergeCell ref="D7:E7"/>
    <mergeCell ref="B3:D3"/>
    <mergeCell ref="F3:I3"/>
    <mergeCell ref="E4:G4"/>
  </mergeCells>
  <phoneticPr fontId="2"/>
  <dataValidations count="2">
    <dataValidation imeMode="off" allowBlank="1" showInputMessage="1" showErrorMessage="1" sqref="H2 B6:C7 B11:C12 D19:D22 E11 E6 C16:C18 I19:I22 H16:H18" xr:uid="{00000000-0002-0000-0000-000000000000}"/>
    <dataValidation imeMode="on" allowBlank="1" showInputMessage="1" showErrorMessage="1" sqref="C4 B3:B5 B10" xr:uid="{00000000-0002-0000-0000-000001000000}"/>
  </dataValidations>
  <pageMargins left="0.7" right="0.7" top="0.75" bottom="0.75" header="0.3" footer="0.3"/>
  <pageSetup paperSize="9" scale="5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Option Button 4">
              <controlPr locked="0" defaultSize="0" autoFill="0" autoLine="0" autoPict="0">
                <anchor>
                  <from>
                    <xdr:col>1</xdr:col>
                    <xdr:colOff>476250</xdr:colOff>
                    <xdr:row>3</xdr:row>
                    <xdr:rowOff>133350</xdr:rowOff>
                  </from>
                  <to>
                    <xdr:col>1</xdr:col>
                    <xdr:colOff>704850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Option Button 6">
              <controlPr defaultSize="0" autoFill="0" autoLine="0" autoPict="0">
                <anchor moveWithCells="1">
                  <from>
                    <xdr:col>7</xdr:col>
                    <xdr:colOff>469900</xdr:colOff>
                    <xdr:row>3</xdr:row>
                    <xdr:rowOff>152400</xdr:rowOff>
                  </from>
                  <to>
                    <xdr:col>7</xdr:col>
                    <xdr:colOff>685800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6" name="Option Button 8">
              <controlPr defaultSize="0" autoFill="0" autoLine="0" autoPict="0">
                <anchor moveWithCells="1">
                  <from>
                    <xdr:col>5</xdr:col>
                    <xdr:colOff>476250</xdr:colOff>
                    <xdr:row>6</xdr:row>
                    <xdr:rowOff>133350</xdr:rowOff>
                  </from>
                  <to>
                    <xdr:col>5</xdr:col>
                    <xdr:colOff>781050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7" name="Option Button 9">
              <controlPr defaultSize="0" autoFill="0" autoLine="0" autoPict="0">
                <anchor moveWithCells="1">
                  <from>
                    <xdr:col>7</xdr:col>
                    <xdr:colOff>476250</xdr:colOff>
                    <xdr:row>6</xdr:row>
                    <xdr:rowOff>133350</xdr:rowOff>
                  </from>
                  <to>
                    <xdr:col>7</xdr:col>
                    <xdr:colOff>812800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Group Box 10">
              <controlPr defaultSize="0" autoFill="0" autoPict="0">
                <anchor moveWithCells="1">
                  <from>
                    <xdr:col>1</xdr:col>
                    <xdr:colOff>19050</xdr:colOff>
                    <xdr:row>3</xdr:row>
                    <xdr:rowOff>0</xdr:rowOff>
                  </from>
                  <to>
                    <xdr:col>8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Group Box 11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"/>
  <sheetViews>
    <sheetView topLeftCell="B7" zoomScale="60" zoomScaleNormal="60" workbookViewId="0">
      <selection activeCell="M16" sqref="M16:M17"/>
    </sheetView>
  </sheetViews>
  <sheetFormatPr defaultColWidth="8.7265625" defaultRowHeight="13" x14ac:dyDescent="0.2"/>
  <cols>
    <col min="1" max="1" width="1" style="33" hidden="1" customWidth="1"/>
    <col min="2" max="2" width="5.08984375" style="33" customWidth="1"/>
    <col min="3" max="3" width="18.36328125" style="33" customWidth="1"/>
    <col min="4" max="4" width="3.90625" style="33" customWidth="1"/>
    <col min="5" max="5" width="37.6328125" style="33" customWidth="1"/>
    <col min="6" max="6" width="25.453125" style="33" customWidth="1"/>
    <col min="7" max="7" width="10" style="33" customWidth="1"/>
    <col min="8" max="8" width="6.6328125" style="33" customWidth="1"/>
    <col min="9" max="9" width="9.90625" style="33" customWidth="1"/>
    <col min="10" max="10" width="10.36328125" style="33" customWidth="1"/>
    <col min="11" max="11" width="9.90625" style="33" customWidth="1"/>
    <col min="12" max="12" width="11.6328125" style="33" customWidth="1"/>
    <col min="13" max="13" width="22.453125" style="33" customWidth="1"/>
    <col min="14" max="14" width="21" style="33" customWidth="1"/>
    <col min="15" max="15" width="5" style="33" customWidth="1"/>
    <col min="16" max="16" width="15" style="33" customWidth="1"/>
    <col min="17" max="16384" width="8.7265625" style="33"/>
  </cols>
  <sheetData>
    <row r="1" spans="1:14" ht="21.75" customHeight="1" thickBot="1" x14ac:dyDescent="0.25">
      <c r="A1" s="23"/>
      <c r="B1" s="23"/>
      <c r="C1" s="23" t="s">
        <v>106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5" thickBot="1" x14ac:dyDescent="0.25">
      <c r="A2" s="24"/>
      <c r="B2" s="24"/>
      <c r="C2" s="25" t="s">
        <v>57</v>
      </c>
      <c r="D2" s="24"/>
      <c r="E2" s="24"/>
      <c r="F2" s="24"/>
      <c r="G2" s="24"/>
      <c r="H2" s="24"/>
      <c r="I2" s="24"/>
      <c r="J2" s="24"/>
      <c r="K2" s="24"/>
      <c r="L2" s="15" t="s">
        <v>39</v>
      </c>
      <c r="M2" s="60"/>
      <c r="N2" s="45">
        <f>参加費一覧!H2</f>
        <v>45237</v>
      </c>
    </row>
    <row r="3" spans="1:14" ht="49" customHeight="1" thickBot="1" x14ac:dyDescent="0.25">
      <c r="A3" s="24"/>
      <c r="B3" s="24"/>
      <c r="C3" s="77" t="s">
        <v>10</v>
      </c>
      <c r="D3" s="79"/>
      <c r="E3" s="111">
        <f>参加費一覧!B3</f>
        <v>0</v>
      </c>
      <c r="F3" s="113"/>
      <c r="G3" s="17" t="s">
        <v>118</v>
      </c>
      <c r="H3" s="113">
        <f>参加費一覧!F3</f>
        <v>0</v>
      </c>
      <c r="I3" s="113"/>
      <c r="J3" s="113"/>
      <c r="K3" s="113"/>
      <c r="L3" s="113"/>
      <c r="M3" s="113"/>
      <c r="N3" s="112"/>
    </row>
    <row r="4" spans="1:14" ht="30" customHeight="1" thickBot="1" x14ac:dyDescent="0.25">
      <c r="A4" s="2"/>
      <c r="B4" s="2" t="s">
        <v>7</v>
      </c>
      <c r="C4" s="77" t="s">
        <v>14</v>
      </c>
      <c r="D4" s="79"/>
      <c r="E4" s="114">
        <f>参加費一覧!B5</f>
        <v>0</v>
      </c>
      <c r="F4" s="114"/>
      <c r="G4" s="114"/>
      <c r="H4" s="114"/>
      <c r="I4" s="114"/>
      <c r="J4" s="114"/>
      <c r="K4" s="114"/>
      <c r="L4" s="114"/>
      <c r="M4" s="114"/>
      <c r="N4" s="115"/>
    </row>
    <row r="5" spans="1:14" ht="30" customHeight="1" thickBot="1" x14ac:dyDescent="0.25">
      <c r="A5" s="2"/>
      <c r="B5" s="2"/>
      <c r="C5" s="77" t="s">
        <v>61</v>
      </c>
      <c r="D5" s="79"/>
      <c r="E5" s="111">
        <f>参加費一覧!B6</f>
        <v>0</v>
      </c>
      <c r="F5" s="112"/>
      <c r="G5" s="17" t="s">
        <v>12</v>
      </c>
      <c r="H5" s="111">
        <f>参加費一覧!E6</f>
        <v>0</v>
      </c>
      <c r="I5" s="113"/>
      <c r="J5" s="113"/>
      <c r="K5" s="113"/>
      <c r="L5" s="113"/>
      <c r="M5" s="113"/>
      <c r="N5" s="112"/>
    </row>
    <row r="6" spans="1:14" ht="30" customHeight="1" thickBot="1" x14ac:dyDescent="0.25">
      <c r="A6" s="2"/>
      <c r="B6" s="2"/>
      <c r="C6" s="123" t="s">
        <v>13</v>
      </c>
      <c r="D6" s="124"/>
      <c r="E6" s="111">
        <f>参加費一覧!B7</f>
        <v>0</v>
      </c>
      <c r="F6" s="112"/>
      <c r="G6" s="119"/>
      <c r="H6" s="119"/>
      <c r="I6" s="119"/>
      <c r="J6" s="119"/>
      <c r="K6" s="119"/>
      <c r="L6" s="119"/>
      <c r="M6" s="119"/>
      <c r="N6" s="119"/>
    </row>
    <row r="7" spans="1:14" ht="13.5" thickBot="1" x14ac:dyDescent="0.25"/>
    <row r="8" spans="1:14" ht="30" customHeight="1" thickBot="1" x14ac:dyDescent="0.25">
      <c r="A8" s="1"/>
      <c r="B8" s="1"/>
      <c r="C8" s="116" t="s">
        <v>54</v>
      </c>
      <c r="D8" s="117"/>
      <c r="E8" s="117"/>
      <c r="F8" s="118"/>
      <c r="G8" s="17" t="s">
        <v>119</v>
      </c>
      <c r="H8" s="111">
        <f>参加費一覧!F9</f>
        <v>0</v>
      </c>
      <c r="I8" s="113"/>
      <c r="J8" s="113"/>
      <c r="K8" s="113"/>
      <c r="L8" s="113"/>
      <c r="M8" s="113"/>
      <c r="N8" s="112"/>
    </row>
    <row r="9" spans="1:14" ht="30" customHeight="1" thickBot="1" x14ac:dyDescent="0.25">
      <c r="A9" s="1"/>
      <c r="B9" s="1"/>
      <c r="C9" s="77" t="s">
        <v>14</v>
      </c>
      <c r="D9" s="79"/>
      <c r="E9" s="120" t="str">
        <f>参加費一覧!B10</f>
        <v>〒</v>
      </c>
      <c r="F9" s="121"/>
      <c r="G9" s="121"/>
      <c r="H9" s="121"/>
      <c r="I9" s="121"/>
      <c r="J9" s="121"/>
      <c r="K9" s="121"/>
      <c r="L9" s="121"/>
      <c r="M9" s="121"/>
      <c r="N9" s="122"/>
    </row>
    <row r="10" spans="1:14" ht="30" customHeight="1" thickBot="1" x14ac:dyDescent="0.25">
      <c r="A10" s="1"/>
      <c r="B10" s="1"/>
      <c r="C10" s="77" t="s">
        <v>61</v>
      </c>
      <c r="D10" s="79"/>
      <c r="E10" s="125">
        <f>参加費一覧!B11</f>
        <v>0</v>
      </c>
      <c r="F10" s="126"/>
      <c r="G10" s="17" t="s">
        <v>12</v>
      </c>
      <c r="H10" s="111">
        <f>参加費一覧!E11</f>
        <v>0</v>
      </c>
      <c r="I10" s="113"/>
      <c r="J10" s="113"/>
      <c r="K10" s="113"/>
      <c r="L10" s="113"/>
      <c r="M10" s="113"/>
      <c r="N10" s="112"/>
    </row>
    <row r="11" spans="1:14" ht="30" customHeight="1" thickBot="1" x14ac:dyDescent="0.25">
      <c r="A11" s="24"/>
      <c r="B11" s="24"/>
      <c r="C11" s="77" t="s">
        <v>13</v>
      </c>
      <c r="D11" s="79"/>
      <c r="E11" s="111">
        <f>参加費一覧!B12</f>
        <v>0</v>
      </c>
      <c r="F11" s="112"/>
      <c r="G11" s="1"/>
      <c r="H11" s="26"/>
      <c r="I11" s="26"/>
      <c r="J11" s="26"/>
      <c r="K11" s="26"/>
      <c r="L11" s="26"/>
      <c r="M11" s="26"/>
      <c r="N11" s="26"/>
    </row>
    <row r="12" spans="1:14" ht="17.25" customHeight="1" thickBot="1" x14ac:dyDescent="0.25">
      <c r="A12" s="127" t="s">
        <v>103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 ht="13.5" thickBot="1" x14ac:dyDescent="0.25">
      <c r="B13" s="27" t="s">
        <v>4</v>
      </c>
      <c r="C13" s="57" t="s">
        <v>0</v>
      </c>
      <c r="D13" s="27" t="s">
        <v>5</v>
      </c>
      <c r="E13" s="28" t="s">
        <v>15</v>
      </c>
      <c r="F13" s="29" t="s">
        <v>8</v>
      </c>
      <c r="G13" s="29" t="s">
        <v>9</v>
      </c>
      <c r="H13" s="30" t="s">
        <v>1</v>
      </c>
      <c r="I13" s="29" t="s">
        <v>2</v>
      </c>
      <c r="J13" s="29" t="s">
        <v>3</v>
      </c>
      <c r="K13" s="29" t="s">
        <v>58</v>
      </c>
      <c r="L13" s="29" t="s">
        <v>59</v>
      </c>
      <c r="M13" s="61" t="s">
        <v>111</v>
      </c>
      <c r="N13" s="31" t="s">
        <v>112</v>
      </c>
    </row>
    <row r="14" spans="1:14" ht="19.5" customHeight="1" x14ac:dyDescent="0.2">
      <c r="B14" s="95"/>
      <c r="C14" s="136" t="s">
        <v>17</v>
      </c>
      <c r="D14" s="109" t="s">
        <v>16</v>
      </c>
      <c r="E14" s="63" t="s">
        <v>108</v>
      </c>
      <c r="F14" s="105" t="s">
        <v>53</v>
      </c>
      <c r="G14" s="107" t="s">
        <v>62</v>
      </c>
      <c r="H14" s="107" t="s">
        <v>62</v>
      </c>
      <c r="I14" s="132" t="s">
        <v>114</v>
      </c>
      <c r="J14" s="132" t="s">
        <v>115</v>
      </c>
      <c r="K14" s="105" t="s">
        <v>34</v>
      </c>
      <c r="L14" s="132" t="s">
        <v>116</v>
      </c>
      <c r="M14" s="130" t="s">
        <v>110</v>
      </c>
      <c r="N14" s="134" t="s">
        <v>120</v>
      </c>
    </row>
    <row r="15" spans="1:14" ht="92.15" customHeight="1" thickBot="1" x14ac:dyDescent="0.25">
      <c r="B15" s="96"/>
      <c r="C15" s="137"/>
      <c r="D15" s="110"/>
      <c r="E15" s="62" t="s">
        <v>67</v>
      </c>
      <c r="F15" s="106"/>
      <c r="G15" s="108"/>
      <c r="H15" s="108"/>
      <c r="I15" s="133"/>
      <c r="J15" s="133"/>
      <c r="K15" s="106"/>
      <c r="L15" s="133"/>
      <c r="M15" s="131"/>
      <c r="N15" s="135"/>
    </row>
    <row r="16" spans="1:14" s="32" customFormat="1" ht="20.149999999999999" customHeight="1" x14ac:dyDescent="0.2">
      <c r="B16" s="95"/>
      <c r="C16" s="101"/>
      <c r="D16" s="101">
        <v>1</v>
      </c>
      <c r="E16" s="65"/>
      <c r="F16" s="103"/>
      <c r="G16" s="97"/>
      <c r="H16" s="97"/>
      <c r="I16" s="97"/>
      <c r="J16" s="97"/>
      <c r="K16" s="97">
        <f>I16+J16</f>
        <v>0</v>
      </c>
      <c r="L16" s="97"/>
      <c r="M16" s="97"/>
      <c r="N16" s="128"/>
    </row>
    <row r="17" spans="2:14" s="32" customFormat="1" ht="61" customHeight="1" thickBot="1" x14ac:dyDescent="0.25">
      <c r="B17" s="96"/>
      <c r="C17" s="102"/>
      <c r="D17" s="102"/>
      <c r="E17" s="64"/>
      <c r="F17" s="104"/>
      <c r="G17" s="98"/>
      <c r="H17" s="98"/>
      <c r="I17" s="98"/>
      <c r="J17" s="98"/>
      <c r="K17" s="98"/>
      <c r="L17" s="98"/>
      <c r="M17" s="98"/>
      <c r="N17" s="129"/>
    </row>
    <row r="18" spans="2:14" ht="20.149999999999999" customHeight="1" x14ac:dyDescent="0.2">
      <c r="B18" s="95"/>
      <c r="C18" s="101"/>
      <c r="D18" s="101">
        <v>2</v>
      </c>
      <c r="E18" s="65"/>
      <c r="F18" s="103"/>
      <c r="G18" s="97"/>
      <c r="H18" s="97"/>
      <c r="I18" s="97"/>
      <c r="J18" s="97"/>
      <c r="K18" s="97">
        <f t="shared" ref="K18" si="0">I18+J18</f>
        <v>0</v>
      </c>
      <c r="L18" s="97"/>
      <c r="M18" s="97"/>
      <c r="N18" s="99"/>
    </row>
    <row r="19" spans="2:14" ht="61" customHeight="1" thickBot="1" x14ac:dyDescent="0.25">
      <c r="B19" s="96"/>
      <c r="C19" s="102"/>
      <c r="D19" s="102"/>
      <c r="E19" s="64"/>
      <c r="F19" s="104"/>
      <c r="G19" s="98"/>
      <c r="H19" s="98"/>
      <c r="I19" s="98"/>
      <c r="J19" s="98"/>
      <c r="K19" s="98"/>
      <c r="L19" s="98"/>
      <c r="M19" s="98"/>
      <c r="N19" s="100"/>
    </row>
    <row r="20" spans="2:14" ht="20.149999999999999" customHeight="1" x14ac:dyDescent="0.2">
      <c r="B20" s="95"/>
      <c r="C20" s="101"/>
      <c r="D20" s="101">
        <v>3</v>
      </c>
      <c r="E20" s="65"/>
      <c r="F20" s="103"/>
      <c r="G20" s="97"/>
      <c r="H20" s="97"/>
      <c r="I20" s="97"/>
      <c r="J20" s="97"/>
      <c r="K20" s="97">
        <f t="shared" ref="K20" si="1">I20+J20</f>
        <v>0</v>
      </c>
      <c r="L20" s="97"/>
      <c r="M20" s="97"/>
      <c r="N20" s="99"/>
    </row>
    <row r="21" spans="2:14" ht="61" customHeight="1" thickBot="1" x14ac:dyDescent="0.25">
      <c r="B21" s="96"/>
      <c r="C21" s="102"/>
      <c r="D21" s="102"/>
      <c r="E21" s="64"/>
      <c r="F21" s="104"/>
      <c r="G21" s="98"/>
      <c r="H21" s="98"/>
      <c r="I21" s="98"/>
      <c r="J21" s="98"/>
      <c r="K21" s="98"/>
      <c r="L21" s="98"/>
      <c r="M21" s="98"/>
      <c r="N21" s="100"/>
    </row>
    <row r="22" spans="2:14" ht="20.149999999999999" customHeight="1" x14ac:dyDescent="0.2">
      <c r="B22" s="95"/>
      <c r="C22" s="101"/>
      <c r="D22" s="101">
        <v>4</v>
      </c>
      <c r="E22" s="65"/>
      <c r="F22" s="103"/>
      <c r="G22" s="97"/>
      <c r="H22" s="97"/>
      <c r="I22" s="97"/>
      <c r="J22" s="97"/>
      <c r="K22" s="97">
        <f t="shared" ref="K22" si="2">I22+J22</f>
        <v>0</v>
      </c>
      <c r="L22" s="97"/>
      <c r="M22" s="97"/>
      <c r="N22" s="99"/>
    </row>
    <row r="23" spans="2:14" ht="61" customHeight="1" thickBot="1" x14ac:dyDescent="0.25">
      <c r="B23" s="96"/>
      <c r="C23" s="102"/>
      <c r="D23" s="102"/>
      <c r="E23" s="64"/>
      <c r="F23" s="104"/>
      <c r="G23" s="98"/>
      <c r="H23" s="98"/>
      <c r="I23" s="98"/>
      <c r="J23" s="98"/>
      <c r="K23" s="98"/>
      <c r="L23" s="98"/>
      <c r="M23" s="98"/>
      <c r="N23" s="100"/>
    </row>
    <row r="24" spans="2:14" ht="20.149999999999999" customHeight="1" x14ac:dyDescent="0.2">
      <c r="B24" s="95"/>
      <c r="C24" s="101"/>
      <c r="D24" s="101">
        <v>5</v>
      </c>
      <c r="E24" s="65"/>
      <c r="F24" s="103"/>
      <c r="G24" s="97"/>
      <c r="H24" s="97"/>
      <c r="I24" s="97"/>
      <c r="J24" s="97"/>
      <c r="K24" s="97">
        <f t="shared" ref="K24" si="3">I24+J24</f>
        <v>0</v>
      </c>
      <c r="L24" s="97"/>
      <c r="M24" s="97"/>
      <c r="N24" s="99"/>
    </row>
    <row r="25" spans="2:14" ht="61" customHeight="1" thickBot="1" x14ac:dyDescent="0.25">
      <c r="B25" s="96"/>
      <c r="C25" s="102"/>
      <c r="D25" s="102"/>
      <c r="E25" s="64"/>
      <c r="F25" s="104"/>
      <c r="G25" s="98"/>
      <c r="H25" s="98"/>
      <c r="I25" s="98"/>
      <c r="J25" s="98"/>
      <c r="K25" s="98"/>
      <c r="L25" s="98"/>
      <c r="M25" s="98"/>
      <c r="N25" s="100"/>
    </row>
    <row r="26" spans="2:14" ht="20.149999999999999" customHeight="1" x14ac:dyDescent="0.2">
      <c r="B26" s="95"/>
      <c r="C26" s="101"/>
      <c r="D26" s="101">
        <v>6</v>
      </c>
      <c r="E26" s="65"/>
      <c r="F26" s="103"/>
      <c r="G26" s="97"/>
      <c r="H26" s="97"/>
      <c r="I26" s="97"/>
      <c r="J26" s="97"/>
      <c r="K26" s="97">
        <f t="shared" ref="K26" si="4">I26+J26</f>
        <v>0</v>
      </c>
      <c r="L26" s="97"/>
      <c r="M26" s="97"/>
      <c r="N26" s="99"/>
    </row>
    <row r="27" spans="2:14" ht="61" customHeight="1" thickBot="1" x14ac:dyDescent="0.25">
      <c r="B27" s="96"/>
      <c r="C27" s="102"/>
      <c r="D27" s="102"/>
      <c r="E27" s="64"/>
      <c r="F27" s="104"/>
      <c r="G27" s="98"/>
      <c r="H27" s="98"/>
      <c r="I27" s="98"/>
      <c r="J27" s="98"/>
      <c r="K27" s="98"/>
      <c r="L27" s="98"/>
      <c r="M27" s="98"/>
      <c r="N27" s="100"/>
    </row>
    <row r="28" spans="2:14" ht="20.149999999999999" customHeight="1" x14ac:dyDescent="0.2">
      <c r="B28" s="95"/>
      <c r="C28" s="101"/>
      <c r="D28" s="101">
        <v>7</v>
      </c>
      <c r="E28" s="65"/>
      <c r="F28" s="103"/>
      <c r="G28" s="97"/>
      <c r="H28" s="97"/>
      <c r="I28" s="97"/>
      <c r="J28" s="97"/>
      <c r="K28" s="97">
        <f t="shared" ref="K28" si="5">I28+J28</f>
        <v>0</v>
      </c>
      <c r="L28" s="97"/>
      <c r="M28" s="97"/>
      <c r="N28" s="99"/>
    </row>
    <row r="29" spans="2:14" ht="61" customHeight="1" thickBot="1" x14ac:dyDescent="0.25">
      <c r="B29" s="96"/>
      <c r="C29" s="102"/>
      <c r="D29" s="102"/>
      <c r="E29" s="64"/>
      <c r="F29" s="104"/>
      <c r="G29" s="98"/>
      <c r="H29" s="98"/>
      <c r="I29" s="98"/>
      <c r="J29" s="98"/>
      <c r="K29" s="98"/>
      <c r="L29" s="98"/>
      <c r="M29" s="98"/>
      <c r="N29" s="100"/>
    </row>
    <row r="30" spans="2:14" ht="20.149999999999999" customHeight="1" x14ac:dyDescent="0.2">
      <c r="B30" s="95"/>
      <c r="C30" s="101"/>
      <c r="D30" s="101">
        <v>8</v>
      </c>
      <c r="E30" s="65"/>
      <c r="F30" s="103"/>
      <c r="G30" s="97"/>
      <c r="H30" s="97"/>
      <c r="I30" s="97"/>
      <c r="J30" s="97"/>
      <c r="K30" s="97">
        <f t="shared" ref="K30" si="6">I30+J30</f>
        <v>0</v>
      </c>
      <c r="L30" s="97"/>
      <c r="M30" s="97"/>
      <c r="N30" s="99"/>
    </row>
    <row r="31" spans="2:14" ht="61" customHeight="1" thickBot="1" x14ac:dyDescent="0.25">
      <c r="B31" s="96"/>
      <c r="C31" s="102"/>
      <c r="D31" s="102"/>
      <c r="E31" s="64"/>
      <c r="F31" s="104"/>
      <c r="G31" s="98"/>
      <c r="H31" s="98"/>
      <c r="I31" s="98"/>
      <c r="J31" s="98"/>
      <c r="K31" s="98"/>
      <c r="L31" s="98"/>
      <c r="M31" s="98"/>
      <c r="N31" s="100"/>
    </row>
    <row r="32" spans="2:14" ht="20.149999999999999" customHeight="1" x14ac:dyDescent="0.2">
      <c r="B32" s="95"/>
      <c r="C32" s="101"/>
      <c r="D32" s="101">
        <v>9</v>
      </c>
      <c r="E32" s="65"/>
      <c r="F32" s="103"/>
      <c r="G32" s="97"/>
      <c r="H32" s="97"/>
      <c r="I32" s="97"/>
      <c r="J32" s="97"/>
      <c r="K32" s="97">
        <f t="shared" ref="K32" si="7">I32+J32</f>
        <v>0</v>
      </c>
      <c r="L32" s="97"/>
      <c r="M32" s="97"/>
      <c r="N32" s="99"/>
    </row>
    <row r="33" spans="2:14" ht="60.65" customHeight="1" thickBot="1" x14ac:dyDescent="0.25">
      <c r="B33" s="96"/>
      <c r="C33" s="102"/>
      <c r="D33" s="102"/>
      <c r="E33" s="64"/>
      <c r="F33" s="104"/>
      <c r="G33" s="98"/>
      <c r="H33" s="98"/>
      <c r="I33" s="98"/>
      <c r="J33" s="98"/>
      <c r="K33" s="98"/>
      <c r="L33" s="98"/>
      <c r="M33" s="98"/>
      <c r="N33" s="100"/>
    </row>
    <row r="34" spans="2:14" ht="20.149999999999999" customHeight="1" x14ac:dyDescent="0.2">
      <c r="B34" s="95"/>
      <c r="C34" s="101"/>
      <c r="D34" s="101">
        <v>10</v>
      </c>
      <c r="E34" s="65"/>
      <c r="F34" s="103"/>
      <c r="G34" s="97"/>
      <c r="H34" s="97"/>
      <c r="I34" s="97"/>
      <c r="J34" s="97"/>
      <c r="K34" s="97">
        <f t="shared" ref="K34" si="8">I34+J34</f>
        <v>0</v>
      </c>
      <c r="L34" s="97"/>
      <c r="M34" s="97"/>
      <c r="N34" s="99"/>
    </row>
    <row r="35" spans="2:14" ht="61" customHeight="1" thickBot="1" x14ac:dyDescent="0.25">
      <c r="B35" s="96"/>
      <c r="C35" s="102"/>
      <c r="D35" s="102"/>
      <c r="E35" s="64"/>
      <c r="F35" s="104"/>
      <c r="G35" s="98"/>
      <c r="H35" s="98"/>
      <c r="I35" s="98"/>
      <c r="J35" s="98"/>
      <c r="K35" s="98"/>
      <c r="L35" s="98"/>
      <c r="M35" s="98"/>
      <c r="N35" s="100"/>
    </row>
    <row r="36" spans="2:14" ht="20.149999999999999" customHeight="1" x14ac:dyDescent="0.2">
      <c r="B36" s="95"/>
      <c r="C36" s="101"/>
      <c r="D36" s="101">
        <v>11</v>
      </c>
      <c r="E36" s="65"/>
      <c r="F36" s="103"/>
      <c r="G36" s="97"/>
      <c r="H36" s="97"/>
      <c r="I36" s="97"/>
      <c r="J36" s="97"/>
      <c r="K36" s="97">
        <f t="shared" ref="K36" si="9">I36+J36</f>
        <v>0</v>
      </c>
      <c r="L36" s="97"/>
      <c r="M36" s="97"/>
      <c r="N36" s="99"/>
    </row>
    <row r="37" spans="2:14" ht="61" customHeight="1" thickBot="1" x14ac:dyDescent="0.25">
      <c r="B37" s="96"/>
      <c r="C37" s="102"/>
      <c r="D37" s="102"/>
      <c r="E37" s="64"/>
      <c r="F37" s="104"/>
      <c r="G37" s="98"/>
      <c r="H37" s="98"/>
      <c r="I37" s="98"/>
      <c r="J37" s="98"/>
      <c r="K37" s="98"/>
      <c r="L37" s="98"/>
      <c r="M37" s="98"/>
      <c r="N37" s="100"/>
    </row>
    <row r="38" spans="2:14" ht="20.149999999999999" customHeight="1" x14ac:dyDescent="0.2">
      <c r="B38" s="95"/>
      <c r="C38" s="101"/>
      <c r="D38" s="101">
        <v>12</v>
      </c>
      <c r="E38" s="65"/>
      <c r="F38" s="103"/>
      <c r="G38" s="97"/>
      <c r="H38" s="97"/>
      <c r="I38" s="97"/>
      <c r="J38" s="97"/>
      <c r="K38" s="97">
        <f t="shared" ref="K38" si="10">I38+J38</f>
        <v>0</v>
      </c>
      <c r="L38" s="97"/>
      <c r="M38" s="97"/>
      <c r="N38" s="99"/>
    </row>
    <row r="39" spans="2:14" ht="61" customHeight="1" thickBot="1" x14ac:dyDescent="0.25">
      <c r="B39" s="96"/>
      <c r="C39" s="102"/>
      <c r="D39" s="102"/>
      <c r="E39" s="64"/>
      <c r="F39" s="104"/>
      <c r="G39" s="98"/>
      <c r="H39" s="98"/>
      <c r="I39" s="98"/>
      <c r="J39" s="98"/>
      <c r="K39" s="98"/>
      <c r="L39" s="98"/>
      <c r="M39" s="98"/>
      <c r="N39" s="100"/>
    </row>
    <row r="40" spans="2:14" ht="20.149999999999999" customHeight="1" x14ac:dyDescent="0.2">
      <c r="B40" s="95"/>
      <c r="C40" s="101"/>
      <c r="D40" s="101">
        <v>13</v>
      </c>
      <c r="E40" s="65"/>
      <c r="F40" s="103"/>
      <c r="G40" s="97"/>
      <c r="H40" s="97"/>
      <c r="I40" s="97"/>
      <c r="J40" s="97"/>
      <c r="K40" s="97">
        <f t="shared" ref="K40" si="11">I40+J40</f>
        <v>0</v>
      </c>
      <c r="L40" s="97"/>
      <c r="M40" s="97"/>
      <c r="N40" s="99"/>
    </row>
    <row r="41" spans="2:14" ht="61" customHeight="1" thickBot="1" x14ac:dyDescent="0.25">
      <c r="B41" s="96"/>
      <c r="C41" s="102"/>
      <c r="D41" s="102"/>
      <c r="E41" s="64"/>
      <c r="F41" s="104"/>
      <c r="G41" s="98"/>
      <c r="H41" s="98"/>
      <c r="I41" s="98"/>
      <c r="J41" s="98"/>
      <c r="K41" s="98"/>
      <c r="L41" s="98"/>
      <c r="M41" s="98"/>
      <c r="N41" s="100"/>
    </row>
    <row r="42" spans="2:14" ht="20.149999999999999" customHeight="1" x14ac:dyDescent="0.2">
      <c r="B42" s="95"/>
      <c r="C42" s="101"/>
      <c r="D42" s="101">
        <v>14</v>
      </c>
      <c r="E42" s="65"/>
      <c r="F42" s="103"/>
      <c r="G42" s="97"/>
      <c r="H42" s="97"/>
      <c r="I42" s="97"/>
      <c r="J42" s="97"/>
      <c r="K42" s="97">
        <f t="shared" ref="K42" si="12">I42+J42</f>
        <v>0</v>
      </c>
      <c r="L42" s="97"/>
      <c r="M42" s="97"/>
      <c r="N42" s="99"/>
    </row>
    <row r="43" spans="2:14" ht="61" customHeight="1" thickBot="1" x14ac:dyDescent="0.25">
      <c r="B43" s="96"/>
      <c r="C43" s="102"/>
      <c r="D43" s="102"/>
      <c r="E43" s="64"/>
      <c r="F43" s="104"/>
      <c r="G43" s="98"/>
      <c r="H43" s="98"/>
      <c r="I43" s="98"/>
      <c r="J43" s="98"/>
      <c r="K43" s="98"/>
      <c r="L43" s="98"/>
      <c r="M43" s="98"/>
      <c r="N43" s="100"/>
    </row>
    <row r="44" spans="2:14" ht="20.149999999999999" customHeight="1" x14ac:dyDescent="0.2">
      <c r="B44" s="95"/>
      <c r="C44" s="101"/>
      <c r="D44" s="101">
        <v>15</v>
      </c>
      <c r="E44" s="65"/>
      <c r="F44" s="103"/>
      <c r="G44" s="97"/>
      <c r="H44" s="97"/>
      <c r="I44" s="97"/>
      <c r="J44" s="97"/>
      <c r="K44" s="97">
        <f t="shared" ref="K44" si="13">I44+J44</f>
        <v>0</v>
      </c>
      <c r="L44" s="97"/>
      <c r="M44" s="97"/>
      <c r="N44" s="99"/>
    </row>
    <row r="45" spans="2:14" ht="60.65" customHeight="1" thickBot="1" x14ac:dyDescent="0.25">
      <c r="B45" s="96"/>
      <c r="C45" s="102"/>
      <c r="D45" s="102"/>
      <c r="E45" s="64"/>
      <c r="F45" s="104"/>
      <c r="G45" s="98"/>
      <c r="H45" s="98"/>
      <c r="I45" s="98"/>
      <c r="J45" s="98"/>
      <c r="K45" s="98"/>
      <c r="L45" s="98"/>
      <c r="M45" s="98"/>
      <c r="N45" s="100"/>
    </row>
  </sheetData>
  <mergeCells count="213">
    <mergeCell ref="B16:B17"/>
    <mergeCell ref="E10:F10"/>
    <mergeCell ref="H10:N10"/>
    <mergeCell ref="C11:D11"/>
    <mergeCell ref="E11:F11"/>
    <mergeCell ref="A12:N12"/>
    <mergeCell ref="G16:G17"/>
    <mergeCell ref="H16:H17"/>
    <mergeCell ref="I16:I17"/>
    <mergeCell ref="J16:J17"/>
    <mergeCell ref="K16:K17"/>
    <mergeCell ref="L16:L17"/>
    <mergeCell ref="N16:N17"/>
    <mergeCell ref="C16:C17"/>
    <mergeCell ref="D16:D17"/>
    <mergeCell ref="M14:M15"/>
    <mergeCell ref="M16:M17"/>
    <mergeCell ref="I14:I15"/>
    <mergeCell ref="J14:J15"/>
    <mergeCell ref="K14:K15"/>
    <mergeCell ref="L14:L15"/>
    <mergeCell ref="N14:N15"/>
    <mergeCell ref="C14:C15"/>
    <mergeCell ref="B14:B15"/>
    <mergeCell ref="C5:D5"/>
    <mergeCell ref="E5:F5"/>
    <mergeCell ref="H5:N5"/>
    <mergeCell ref="C10:D10"/>
    <mergeCell ref="H3:N3"/>
    <mergeCell ref="E3:F3"/>
    <mergeCell ref="C4:D4"/>
    <mergeCell ref="C3:D3"/>
    <mergeCell ref="E4:N4"/>
    <mergeCell ref="C8:F8"/>
    <mergeCell ref="G6:N6"/>
    <mergeCell ref="H8:N8"/>
    <mergeCell ref="C9:D9"/>
    <mergeCell ref="E9:N9"/>
    <mergeCell ref="C6:D6"/>
    <mergeCell ref="E6:F6"/>
    <mergeCell ref="F14:F15"/>
    <mergeCell ref="G14:G15"/>
    <mergeCell ref="H14:H15"/>
    <mergeCell ref="D14:D15"/>
    <mergeCell ref="F16:F17"/>
    <mergeCell ref="I18:I19"/>
    <mergeCell ref="J18:J19"/>
    <mergeCell ref="K18:K19"/>
    <mergeCell ref="L18:L19"/>
    <mergeCell ref="N18:N19"/>
    <mergeCell ref="C18:C19"/>
    <mergeCell ref="D18:D19"/>
    <mergeCell ref="F18:F19"/>
    <mergeCell ref="G18:G19"/>
    <mergeCell ref="H18:H19"/>
    <mergeCell ref="M18:M19"/>
    <mergeCell ref="N20:N21"/>
    <mergeCell ref="C22:C23"/>
    <mergeCell ref="D22:D23"/>
    <mergeCell ref="F22:F23"/>
    <mergeCell ref="G22:G23"/>
    <mergeCell ref="H22:H23"/>
    <mergeCell ref="I22:I23"/>
    <mergeCell ref="J22:J23"/>
    <mergeCell ref="K22:K23"/>
    <mergeCell ref="L22:L23"/>
    <mergeCell ref="N22:N23"/>
    <mergeCell ref="C20:C21"/>
    <mergeCell ref="D20:D21"/>
    <mergeCell ref="F20:F21"/>
    <mergeCell ref="G20:G21"/>
    <mergeCell ref="H20:H21"/>
    <mergeCell ref="I20:I21"/>
    <mergeCell ref="J20:J21"/>
    <mergeCell ref="K20:K21"/>
    <mergeCell ref="L20:L21"/>
    <mergeCell ref="M20:M21"/>
    <mergeCell ref="M22:M23"/>
    <mergeCell ref="I24:I25"/>
    <mergeCell ref="J24:J25"/>
    <mergeCell ref="K24:K25"/>
    <mergeCell ref="L24:L25"/>
    <mergeCell ref="N24:N25"/>
    <mergeCell ref="C24:C25"/>
    <mergeCell ref="D24:D25"/>
    <mergeCell ref="F24:F25"/>
    <mergeCell ref="G24:G25"/>
    <mergeCell ref="H24:H25"/>
    <mergeCell ref="M24:M25"/>
    <mergeCell ref="L28:L29"/>
    <mergeCell ref="N28:N29"/>
    <mergeCell ref="C28:C29"/>
    <mergeCell ref="D28:D29"/>
    <mergeCell ref="F28:F29"/>
    <mergeCell ref="G28:G29"/>
    <mergeCell ref="H28:H29"/>
    <mergeCell ref="I26:I27"/>
    <mergeCell ref="J26:J27"/>
    <mergeCell ref="K26:K27"/>
    <mergeCell ref="L26:L27"/>
    <mergeCell ref="N26:N27"/>
    <mergeCell ref="C26:C27"/>
    <mergeCell ref="D26:D27"/>
    <mergeCell ref="F26:F27"/>
    <mergeCell ref="G26:G27"/>
    <mergeCell ref="H26:H27"/>
    <mergeCell ref="M26:M27"/>
    <mergeCell ref="M28:M29"/>
    <mergeCell ref="N32:N33"/>
    <mergeCell ref="C32:C33"/>
    <mergeCell ref="D32:D33"/>
    <mergeCell ref="F32:F33"/>
    <mergeCell ref="G32:G33"/>
    <mergeCell ref="H32:H33"/>
    <mergeCell ref="I30:I31"/>
    <mergeCell ref="J30:J31"/>
    <mergeCell ref="K30:K31"/>
    <mergeCell ref="L30:L31"/>
    <mergeCell ref="N30:N31"/>
    <mergeCell ref="C30:C31"/>
    <mergeCell ref="D30:D31"/>
    <mergeCell ref="F30:F31"/>
    <mergeCell ref="G30:G31"/>
    <mergeCell ref="H30:H31"/>
    <mergeCell ref="M30:M31"/>
    <mergeCell ref="M32:M33"/>
    <mergeCell ref="N36:N37"/>
    <mergeCell ref="C36:C37"/>
    <mergeCell ref="D36:D37"/>
    <mergeCell ref="F36:F37"/>
    <mergeCell ref="G36:G37"/>
    <mergeCell ref="H36:H37"/>
    <mergeCell ref="I34:I35"/>
    <mergeCell ref="J34:J35"/>
    <mergeCell ref="K34:K35"/>
    <mergeCell ref="L34:L35"/>
    <mergeCell ref="N34:N35"/>
    <mergeCell ref="C34:C35"/>
    <mergeCell ref="D34:D35"/>
    <mergeCell ref="F34:F35"/>
    <mergeCell ref="G34:G35"/>
    <mergeCell ref="H34:H35"/>
    <mergeCell ref="M34:M35"/>
    <mergeCell ref="M36:M37"/>
    <mergeCell ref="N40:N41"/>
    <mergeCell ref="C40:C41"/>
    <mergeCell ref="D40:D41"/>
    <mergeCell ref="F40:F41"/>
    <mergeCell ref="G40:G41"/>
    <mergeCell ref="H40:H41"/>
    <mergeCell ref="I38:I39"/>
    <mergeCell ref="J38:J39"/>
    <mergeCell ref="K38:K39"/>
    <mergeCell ref="L38:L39"/>
    <mergeCell ref="N38:N39"/>
    <mergeCell ref="C38:C39"/>
    <mergeCell ref="D38:D39"/>
    <mergeCell ref="F38:F39"/>
    <mergeCell ref="G38:G39"/>
    <mergeCell ref="H38:H39"/>
    <mergeCell ref="M38:M39"/>
    <mergeCell ref="M40:M41"/>
    <mergeCell ref="N44:N45"/>
    <mergeCell ref="C44:C45"/>
    <mergeCell ref="D44:D45"/>
    <mergeCell ref="F44:F45"/>
    <mergeCell ref="G44:G45"/>
    <mergeCell ref="H44:H45"/>
    <mergeCell ref="I42:I43"/>
    <mergeCell ref="J42:J43"/>
    <mergeCell ref="K42:K43"/>
    <mergeCell ref="L42:L43"/>
    <mergeCell ref="N42:N43"/>
    <mergeCell ref="C42:C43"/>
    <mergeCell ref="D42:D43"/>
    <mergeCell ref="F42:F43"/>
    <mergeCell ref="G42:G43"/>
    <mergeCell ref="H42:H43"/>
    <mergeCell ref="M42:M43"/>
    <mergeCell ref="M44:M45"/>
    <mergeCell ref="B18:B19"/>
    <mergeCell ref="B20:B21"/>
    <mergeCell ref="B22:B23"/>
    <mergeCell ref="B24:B25"/>
    <mergeCell ref="B26:B27"/>
    <mergeCell ref="I44:I45"/>
    <mergeCell ref="J44:J45"/>
    <mergeCell ref="K44:K45"/>
    <mergeCell ref="L44:L45"/>
    <mergeCell ref="I40:I41"/>
    <mergeCell ref="J40:J41"/>
    <mergeCell ref="K40:K41"/>
    <mergeCell ref="L40:L41"/>
    <mergeCell ref="I36:I37"/>
    <mergeCell ref="J36:J37"/>
    <mergeCell ref="K36:K37"/>
    <mergeCell ref="L36:L37"/>
    <mergeCell ref="I32:I33"/>
    <mergeCell ref="J32:J33"/>
    <mergeCell ref="K32:K33"/>
    <mergeCell ref="L32:L33"/>
    <mergeCell ref="I28:I29"/>
    <mergeCell ref="J28:J29"/>
    <mergeCell ref="K28:K29"/>
    <mergeCell ref="B38:B39"/>
    <mergeCell ref="B40:B41"/>
    <mergeCell ref="B42:B43"/>
    <mergeCell ref="B44:B45"/>
    <mergeCell ref="B28:B29"/>
    <mergeCell ref="B30:B31"/>
    <mergeCell ref="B32:B33"/>
    <mergeCell ref="B34:B35"/>
    <mergeCell ref="B36:B37"/>
  </mergeCells>
  <phoneticPr fontId="2"/>
  <dataValidations count="4">
    <dataValidation type="list" allowBlank="1" showInputMessage="1" showErrorMessage="1" sqref="H16 H18 H20 H22 H24 H26 H28 H30 H32 H34 H36 H38 H40 H42 H44" xr:uid="{00000000-0002-0000-0100-000000000000}">
      <formula1>"男,女"</formula1>
    </dataValidation>
    <dataValidation type="list" allowBlank="1" showInputMessage="1" showErrorMessage="1" sqref="F16 F18 F20 F22 F24 F26 F28 F30 F32 F34 F36 F38 F40 F42 F44" xr:uid="{00000000-0002-0000-0100-000001000000}">
      <formula1>組手</formula1>
    </dataValidation>
    <dataValidation type="list" allowBlank="1" showInputMessage="1" showErrorMessage="1" sqref="G16:G45" xr:uid="{00000000-0002-0000-0100-000002000000}">
      <formula1>"無級,１０級,９級,８級,７級,６級,５級,４級,３級,２級,１級,初段,２段,３段,４段,５段,６段,７段,８段,９段,１０段"</formula1>
    </dataValidation>
    <dataValidation type="list" allowBlank="1" showInputMessage="1" showErrorMessage="1" sqref="M16:M45" xr:uid="{00000000-0002-0000-0100-000003000000}">
      <formula1>"ダブルエントリー"</formula1>
    </dataValidation>
  </dataValidations>
  <pageMargins left="0.70866141732283472" right="0.70866141732283472" top="0.74803149606299213" bottom="0.55118110236220474" header="0.31496062992125984" footer="0.31496062992125984"/>
  <pageSetup paperSize="9" scale="46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B6" zoomScale="60" zoomScaleNormal="60" workbookViewId="0">
      <selection activeCell="M10" sqref="M10:M11"/>
    </sheetView>
  </sheetViews>
  <sheetFormatPr defaultColWidth="8.7265625" defaultRowHeight="13" x14ac:dyDescent="0.2"/>
  <cols>
    <col min="1" max="1" width="1" style="33" hidden="1" customWidth="1"/>
    <col min="2" max="2" width="2" style="33" customWidth="1"/>
    <col min="3" max="3" width="18.26953125" style="33" customWidth="1"/>
    <col min="4" max="4" width="3.90625" style="33" customWidth="1"/>
    <col min="5" max="5" width="37.6328125" style="33" customWidth="1"/>
    <col min="6" max="6" width="25.6328125" style="33" customWidth="1"/>
    <col min="7" max="7" width="9.90625" style="33" customWidth="1"/>
    <col min="8" max="8" width="6.6328125" style="33" customWidth="1"/>
    <col min="9" max="11" width="9.90625" style="33" customWidth="1"/>
    <col min="12" max="12" width="11.453125" style="33" customWidth="1"/>
    <col min="13" max="13" width="22.453125" style="33" customWidth="1"/>
    <col min="14" max="14" width="19.6328125" style="33" customWidth="1"/>
    <col min="15" max="16384" width="8.7265625" style="33"/>
  </cols>
  <sheetData>
    <row r="1" spans="1:14" ht="21.75" customHeight="1" x14ac:dyDescent="0.2">
      <c r="A1" s="23"/>
      <c r="B1" s="23"/>
      <c r="C1" s="23" t="s">
        <v>105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1.75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5" thickBot="1" x14ac:dyDescent="0.25">
      <c r="A3" s="24"/>
      <c r="B3" s="24"/>
      <c r="C3" s="25" t="s">
        <v>56</v>
      </c>
      <c r="D3" s="24"/>
      <c r="E3" s="24"/>
      <c r="F3" s="24"/>
      <c r="G3" s="24"/>
      <c r="H3" s="24"/>
      <c r="I3" s="24"/>
      <c r="J3" s="24"/>
      <c r="K3" s="24"/>
      <c r="L3" s="15" t="s">
        <v>39</v>
      </c>
      <c r="M3" s="139">
        <f>参加費一覧!H2</f>
        <v>45237</v>
      </c>
      <c r="N3" s="140"/>
    </row>
    <row r="4" spans="1:14" ht="30" customHeight="1" thickBot="1" x14ac:dyDescent="0.25">
      <c r="A4" s="24"/>
      <c r="B4" s="24"/>
      <c r="C4" s="81" t="s">
        <v>10</v>
      </c>
      <c r="D4" s="81"/>
      <c r="E4" s="138">
        <f>参加費一覧!B3</f>
        <v>0</v>
      </c>
      <c r="F4" s="138"/>
      <c r="G4" s="17" t="s">
        <v>11</v>
      </c>
      <c r="H4" s="138">
        <f>参加費一覧!F3</f>
        <v>0</v>
      </c>
      <c r="I4" s="138"/>
      <c r="J4" s="138"/>
      <c r="K4" s="138"/>
      <c r="L4" s="138"/>
      <c r="M4" s="138"/>
      <c r="N4" s="138"/>
    </row>
    <row r="6" spans="1:14" ht="17.25" customHeight="1" thickBot="1" x14ac:dyDescent="0.25">
      <c r="A6" s="127" t="s">
        <v>52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ht="13.5" thickBot="1" x14ac:dyDescent="0.25">
      <c r="B7" s="27" t="s">
        <v>4</v>
      </c>
      <c r="C7" s="57" t="s">
        <v>0</v>
      </c>
      <c r="D7" s="27" t="s">
        <v>5</v>
      </c>
      <c r="E7" s="28" t="s">
        <v>15</v>
      </c>
      <c r="F7" s="29" t="s">
        <v>8</v>
      </c>
      <c r="G7" s="29" t="s">
        <v>9</v>
      </c>
      <c r="H7" s="30" t="s">
        <v>1</v>
      </c>
      <c r="I7" s="29" t="s">
        <v>2</v>
      </c>
      <c r="J7" s="29" t="s">
        <v>3</v>
      </c>
      <c r="K7" s="29" t="s">
        <v>58</v>
      </c>
      <c r="L7" s="29" t="s">
        <v>59</v>
      </c>
      <c r="M7" s="61" t="s">
        <v>109</v>
      </c>
      <c r="N7" s="31" t="s">
        <v>112</v>
      </c>
    </row>
    <row r="8" spans="1:14" ht="13" customHeight="1" x14ac:dyDescent="0.2">
      <c r="B8" s="95"/>
      <c r="C8" s="136" t="s">
        <v>17</v>
      </c>
      <c r="D8" s="109" t="s">
        <v>16</v>
      </c>
      <c r="E8" s="58" t="s">
        <v>108</v>
      </c>
      <c r="F8" s="105" t="s">
        <v>53</v>
      </c>
      <c r="G8" s="107" t="s">
        <v>62</v>
      </c>
      <c r="H8" s="107" t="s">
        <v>62</v>
      </c>
      <c r="I8" s="132" t="s">
        <v>114</v>
      </c>
      <c r="J8" s="132" t="s">
        <v>115</v>
      </c>
      <c r="K8" s="105" t="s">
        <v>34</v>
      </c>
      <c r="L8" s="132" t="s">
        <v>116</v>
      </c>
      <c r="M8" s="130" t="s">
        <v>110</v>
      </c>
      <c r="N8" s="134" t="s">
        <v>117</v>
      </c>
    </row>
    <row r="9" spans="1:14" ht="92.15" customHeight="1" thickBot="1" x14ac:dyDescent="0.25">
      <c r="B9" s="96"/>
      <c r="C9" s="137"/>
      <c r="D9" s="110"/>
      <c r="E9" s="62" t="s">
        <v>67</v>
      </c>
      <c r="F9" s="106"/>
      <c r="G9" s="108"/>
      <c r="H9" s="108"/>
      <c r="I9" s="133"/>
      <c r="J9" s="133"/>
      <c r="K9" s="106"/>
      <c r="L9" s="133"/>
      <c r="M9" s="131"/>
      <c r="N9" s="135"/>
    </row>
    <row r="10" spans="1:14" ht="20.149999999999999" customHeight="1" x14ac:dyDescent="0.2">
      <c r="B10" s="95"/>
      <c r="C10" s="101"/>
      <c r="D10" s="101">
        <v>16</v>
      </c>
      <c r="E10" s="65"/>
      <c r="F10" s="103"/>
      <c r="G10" s="97"/>
      <c r="H10" s="97"/>
      <c r="I10" s="97"/>
      <c r="J10" s="97"/>
      <c r="K10" s="97">
        <f>I10+J10</f>
        <v>0</v>
      </c>
      <c r="L10" s="97"/>
      <c r="M10" s="97"/>
      <c r="N10" s="128"/>
    </row>
    <row r="11" spans="1:14" ht="61" customHeight="1" thickBot="1" x14ac:dyDescent="0.25">
      <c r="B11" s="96"/>
      <c r="C11" s="102"/>
      <c r="D11" s="102"/>
      <c r="E11" s="64"/>
      <c r="F11" s="104"/>
      <c r="G11" s="98"/>
      <c r="H11" s="98"/>
      <c r="I11" s="98"/>
      <c r="J11" s="98"/>
      <c r="K11" s="98"/>
      <c r="L11" s="98"/>
      <c r="M11" s="98"/>
      <c r="N11" s="129"/>
    </row>
    <row r="12" spans="1:14" ht="20.149999999999999" customHeight="1" x14ac:dyDescent="0.2">
      <c r="B12" s="95"/>
      <c r="C12" s="101"/>
      <c r="D12" s="101">
        <v>17</v>
      </c>
      <c r="E12" s="65"/>
      <c r="F12" s="103"/>
      <c r="G12" s="97"/>
      <c r="H12" s="97"/>
      <c r="I12" s="97"/>
      <c r="J12" s="97"/>
      <c r="K12" s="97">
        <f t="shared" ref="K12" si="0">I12+J12</f>
        <v>0</v>
      </c>
      <c r="L12" s="97"/>
      <c r="M12" s="97"/>
      <c r="N12" s="99"/>
    </row>
    <row r="13" spans="1:14" ht="61" customHeight="1" thickBot="1" x14ac:dyDescent="0.25">
      <c r="B13" s="96"/>
      <c r="C13" s="102"/>
      <c r="D13" s="102"/>
      <c r="E13" s="64"/>
      <c r="F13" s="104"/>
      <c r="G13" s="98"/>
      <c r="H13" s="98"/>
      <c r="I13" s="98"/>
      <c r="J13" s="98"/>
      <c r="K13" s="98"/>
      <c r="L13" s="98"/>
      <c r="M13" s="98"/>
      <c r="N13" s="100"/>
    </row>
    <row r="14" spans="1:14" ht="19.5" customHeight="1" x14ac:dyDescent="0.2">
      <c r="B14" s="95"/>
      <c r="C14" s="101"/>
      <c r="D14" s="101">
        <v>18</v>
      </c>
      <c r="E14" s="65"/>
      <c r="F14" s="103"/>
      <c r="G14" s="97"/>
      <c r="H14" s="97"/>
      <c r="I14" s="97"/>
      <c r="J14" s="97"/>
      <c r="K14" s="97">
        <f t="shared" ref="K14" si="1">I14+J14</f>
        <v>0</v>
      </c>
      <c r="L14" s="97"/>
      <c r="M14" s="97"/>
      <c r="N14" s="99"/>
    </row>
    <row r="15" spans="1:14" ht="60.65" customHeight="1" thickBot="1" x14ac:dyDescent="0.25">
      <c r="B15" s="96"/>
      <c r="C15" s="102"/>
      <c r="D15" s="102"/>
      <c r="E15" s="64"/>
      <c r="F15" s="104"/>
      <c r="G15" s="98"/>
      <c r="H15" s="98"/>
      <c r="I15" s="98"/>
      <c r="J15" s="98"/>
      <c r="K15" s="98"/>
      <c r="L15" s="98"/>
      <c r="M15" s="98"/>
      <c r="N15" s="100"/>
    </row>
    <row r="16" spans="1:14" ht="19.5" customHeight="1" x14ac:dyDescent="0.2">
      <c r="B16" s="95"/>
      <c r="C16" s="101"/>
      <c r="D16" s="101">
        <v>19</v>
      </c>
      <c r="E16" s="65"/>
      <c r="F16" s="103"/>
      <c r="G16" s="97"/>
      <c r="H16" s="97"/>
      <c r="I16" s="97"/>
      <c r="J16" s="97"/>
      <c r="K16" s="97">
        <f t="shared" ref="K16" si="2">I16+J16</f>
        <v>0</v>
      </c>
      <c r="L16" s="97"/>
      <c r="M16" s="97"/>
      <c r="N16" s="99"/>
    </row>
    <row r="17" spans="2:14" ht="60.65" customHeight="1" thickBot="1" x14ac:dyDescent="0.25">
      <c r="B17" s="96"/>
      <c r="C17" s="102"/>
      <c r="D17" s="102"/>
      <c r="E17" s="64"/>
      <c r="F17" s="104"/>
      <c r="G17" s="98"/>
      <c r="H17" s="98"/>
      <c r="I17" s="98"/>
      <c r="J17" s="98"/>
      <c r="K17" s="98"/>
      <c r="L17" s="98"/>
      <c r="M17" s="98"/>
      <c r="N17" s="100"/>
    </row>
    <row r="18" spans="2:14" ht="19.5" customHeight="1" x14ac:dyDescent="0.2">
      <c r="B18" s="95"/>
      <c r="C18" s="101"/>
      <c r="D18" s="101">
        <v>20</v>
      </c>
      <c r="E18" s="65"/>
      <c r="F18" s="103"/>
      <c r="G18" s="97"/>
      <c r="H18" s="97"/>
      <c r="I18" s="97"/>
      <c r="J18" s="97"/>
      <c r="K18" s="97">
        <f t="shared" ref="K18" si="3">I18+J18</f>
        <v>0</v>
      </c>
      <c r="L18" s="97"/>
      <c r="M18" s="97"/>
      <c r="N18" s="99"/>
    </row>
    <row r="19" spans="2:14" ht="60.65" customHeight="1" thickBot="1" x14ac:dyDescent="0.25">
      <c r="B19" s="96"/>
      <c r="C19" s="102"/>
      <c r="D19" s="102"/>
      <c r="E19" s="64"/>
      <c r="F19" s="104"/>
      <c r="G19" s="98"/>
      <c r="H19" s="98"/>
      <c r="I19" s="98"/>
      <c r="J19" s="98"/>
      <c r="K19" s="98"/>
      <c r="L19" s="98"/>
      <c r="M19" s="98"/>
      <c r="N19" s="100"/>
    </row>
    <row r="20" spans="2:14" ht="19.5" customHeight="1" x14ac:dyDescent="0.2">
      <c r="B20" s="95"/>
      <c r="C20" s="101"/>
      <c r="D20" s="101">
        <v>21</v>
      </c>
      <c r="E20" s="65"/>
      <c r="F20" s="103"/>
      <c r="G20" s="97"/>
      <c r="H20" s="97"/>
      <c r="I20" s="97"/>
      <c r="J20" s="97"/>
      <c r="K20" s="97">
        <f t="shared" ref="K20" si="4">I20+J20</f>
        <v>0</v>
      </c>
      <c r="L20" s="97"/>
      <c r="M20" s="97"/>
      <c r="N20" s="99"/>
    </row>
    <row r="21" spans="2:14" ht="60.65" customHeight="1" thickBot="1" x14ac:dyDescent="0.25">
      <c r="B21" s="96"/>
      <c r="C21" s="102"/>
      <c r="D21" s="102"/>
      <c r="E21" s="64"/>
      <c r="F21" s="104"/>
      <c r="G21" s="98"/>
      <c r="H21" s="98"/>
      <c r="I21" s="98"/>
      <c r="J21" s="98"/>
      <c r="K21" s="98"/>
      <c r="L21" s="98"/>
      <c r="M21" s="98"/>
      <c r="N21" s="100"/>
    </row>
    <row r="22" spans="2:14" ht="19.5" customHeight="1" x14ac:dyDescent="0.2">
      <c r="B22" s="95"/>
      <c r="C22" s="101"/>
      <c r="D22" s="101">
        <v>22</v>
      </c>
      <c r="E22" s="65"/>
      <c r="F22" s="103"/>
      <c r="G22" s="97"/>
      <c r="H22" s="97"/>
      <c r="I22" s="97"/>
      <c r="J22" s="97"/>
      <c r="K22" s="97">
        <f t="shared" ref="K22" si="5">I22+J22</f>
        <v>0</v>
      </c>
      <c r="L22" s="97"/>
      <c r="M22" s="97"/>
      <c r="N22" s="99"/>
    </row>
    <row r="23" spans="2:14" ht="60.65" customHeight="1" thickBot="1" x14ac:dyDescent="0.25">
      <c r="B23" s="96"/>
      <c r="C23" s="102"/>
      <c r="D23" s="102"/>
      <c r="E23" s="64"/>
      <c r="F23" s="104"/>
      <c r="G23" s="98"/>
      <c r="H23" s="98"/>
      <c r="I23" s="98"/>
      <c r="J23" s="98"/>
      <c r="K23" s="98"/>
      <c r="L23" s="98"/>
      <c r="M23" s="98"/>
      <c r="N23" s="100"/>
    </row>
    <row r="24" spans="2:14" ht="19.5" customHeight="1" x14ac:dyDescent="0.2">
      <c r="B24" s="95"/>
      <c r="C24" s="101"/>
      <c r="D24" s="101">
        <v>23</v>
      </c>
      <c r="E24" s="65"/>
      <c r="F24" s="103"/>
      <c r="G24" s="97"/>
      <c r="H24" s="97"/>
      <c r="I24" s="97"/>
      <c r="J24" s="97"/>
      <c r="K24" s="97">
        <f t="shared" ref="K24" si="6">I24+J24</f>
        <v>0</v>
      </c>
      <c r="L24" s="97"/>
      <c r="M24" s="97"/>
      <c r="N24" s="99"/>
    </row>
    <row r="25" spans="2:14" ht="60.65" customHeight="1" thickBot="1" x14ac:dyDescent="0.25">
      <c r="B25" s="96"/>
      <c r="C25" s="102"/>
      <c r="D25" s="102"/>
      <c r="E25" s="64"/>
      <c r="F25" s="104"/>
      <c r="G25" s="98"/>
      <c r="H25" s="98"/>
      <c r="I25" s="98"/>
      <c r="J25" s="98"/>
      <c r="K25" s="98"/>
      <c r="L25" s="98"/>
      <c r="M25" s="98"/>
      <c r="N25" s="100"/>
    </row>
    <row r="26" spans="2:14" ht="20.149999999999999" customHeight="1" x14ac:dyDescent="0.2">
      <c r="B26" s="95"/>
      <c r="C26" s="101"/>
      <c r="D26" s="101">
        <v>24</v>
      </c>
      <c r="E26" s="65"/>
      <c r="F26" s="103"/>
      <c r="G26" s="97"/>
      <c r="H26" s="97"/>
      <c r="I26" s="97"/>
      <c r="J26" s="97"/>
      <c r="K26" s="97">
        <f t="shared" ref="K26" si="7">I26+J26</f>
        <v>0</v>
      </c>
      <c r="L26" s="97"/>
      <c r="M26" s="97"/>
      <c r="N26" s="99"/>
    </row>
    <row r="27" spans="2:14" ht="61" customHeight="1" thickBot="1" x14ac:dyDescent="0.25">
      <c r="B27" s="96"/>
      <c r="C27" s="102"/>
      <c r="D27" s="102"/>
      <c r="E27" s="64"/>
      <c r="F27" s="104"/>
      <c r="G27" s="98"/>
      <c r="H27" s="98"/>
      <c r="I27" s="98"/>
      <c r="J27" s="98"/>
      <c r="K27" s="98"/>
      <c r="L27" s="98"/>
      <c r="M27" s="98"/>
      <c r="N27" s="100"/>
    </row>
    <row r="28" spans="2:14" ht="19.5" customHeight="1" x14ac:dyDescent="0.2">
      <c r="B28" s="95"/>
      <c r="C28" s="101"/>
      <c r="D28" s="101">
        <v>25</v>
      </c>
      <c r="E28" s="65"/>
      <c r="F28" s="103"/>
      <c r="G28" s="97"/>
      <c r="H28" s="97"/>
      <c r="I28" s="97"/>
      <c r="J28" s="97"/>
      <c r="K28" s="97">
        <f t="shared" ref="K28" si="8">I28+J28</f>
        <v>0</v>
      </c>
      <c r="L28" s="97"/>
      <c r="M28" s="97"/>
      <c r="N28" s="99"/>
    </row>
    <row r="29" spans="2:14" ht="60.65" customHeight="1" thickBot="1" x14ac:dyDescent="0.25">
      <c r="B29" s="96"/>
      <c r="C29" s="102"/>
      <c r="D29" s="102"/>
      <c r="E29" s="64"/>
      <c r="F29" s="104"/>
      <c r="G29" s="98"/>
      <c r="H29" s="98"/>
      <c r="I29" s="98"/>
      <c r="J29" s="98"/>
      <c r="K29" s="98"/>
      <c r="L29" s="98"/>
      <c r="M29" s="98"/>
      <c r="N29" s="100"/>
    </row>
    <row r="30" spans="2:14" ht="20.149999999999999" customHeight="1" x14ac:dyDescent="0.2">
      <c r="B30" s="95"/>
      <c r="C30" s="101"/>
      <c r="D30" s="101">
        <v>26</v>
      </c>
      <c r="E30" s="65"/>
      <c r="F30" s="103"/>
      <c r="G30" s="97"/>
      <c r="H30" s="97"/>
      <c r="I30" s="97"/>
      <c r="J30" s="97"/>
      <c r="K30" s="97">
        <f t="shared" ref="K30" si="9">I30+J30</f>
        <v>0</v>
      </c>
      <c r="L30" s="97"/>
      <c r="M30" s="97"/>
      <c r="N30" s="99"/>
    </row>
    <row r="31" spans="2:14" ht="60.65" customHeight="1" thickBot="1" x14ac:dyDescent="0.25">
      <c r="B31" s="96"/>
      <c r="C31" s="102"/>
      <c r="D31" s="102"/>
      <c r="E31" s="64"/>
      <c r="F31" s="104"/>
      <c r="G31" s="98"/>
      <c r="H31" s="98"/>
      <c r="I31" s="98"/>
      <c r="J31" s="98"/>
      <c r="K31" s="98"/>
      <c r="L31" s="98"/>
      <c r="M31" s="98"/>
      <c r="N31" s="100"/>
    </row>
    <row r="32" spans="2:14" ht="19.5" customHeight="1" x14ac:dyDescent="0.2">
      <c r="B32" s="95"/>
      <c r="C32" s="101"/>
      <c r="D32" s="101">
        <v>27</v>
      </c>
      <c r="E32" s="65"/>
      <c r="F32" s="103"/>
      <c r="G32" s="97"/>
      <c r="H32" s="97"/>
      <c r="I32" s="97"/>
      <c r="J32" s="97"/>
      <c r="K32" s="97">
        <f t="shared" ref="K32" si="10">I32+J32</f>
        <v>0</v>
      </c>
      <c r="L32" s="97"/>
      <c r="M32" s="97"/>
      <c r="N32" s="99"/>
    </row>
    <row r="33" spans="2:14" ht="60.65" customHeight="1" thickBot="1" x14ac:dyDescent="0.25">
      <c r="B33" s="96"/>
      <c r="C33" s="102"/>
      <c r="D33" s="102"/>
      <c r="E33" s="64"/>
      <c r="F33" s="104"/>
      <c r="G33" s="98"/>
      <c r="H33" s="98"/>
      <c r="I33" s="98"/>
      <c r="J33" s="98"/>
      <c r="K33" s="98"/>
      <c r="L33" s="98"/>
      <c r="M33" s="98"/>
      <c r="N33" s="100"/>
    </row>
    <row r="34" spans="2:14" ht="19.5" customHeight="1" x14ac:dyDescent="0.2">
      <c r="B34" s="95"/>
      <c r="C34" s="101"/>
      <c r="D34" s="101">
        <v>28</v>
      </c>
      <c r="E34" s="65"/>
      <c r="F34" s="103"/>
      <c r="G34" s="97"/>
      <c r="H34" s="97"/>
      <c r="I34" s="97"/>
      <c r="J34" s="97"/>
      <c r="K34" s="97">
        <f t="shared" ref="K34" si="11">I34+J34</f>
        <v>0</v>
      </c>
      <c r="L34" s="97"/>
      <c r="M34" s="97"/>
      <c r="N34" s="99"/>
    </row>
    <row r="35" spans="2:14" ht="60.65" customHeight="1" thickBot="1" x14ac:dyDescent="0.25">
      <c r="B35" s="96"/>
      <c r="C35" s="102"/>
      <c r="D35" s="102"/>
      <c r="E35" s="64"/>
      <c r="F35" s="104"/>
      <c r="G35" s="98"/>
      <c r="H35" s="98"/>
      <c r="I35" s="98"/>
      <c r="J35" s="98"/>
      <c r="K35" s="98"/>
      <c r="L35" s="98"/>
      <c r="M35" s="98"/>
      <c r="N35" s="100"/>
    </row>
    <row r="36" spans="2:14" ht="19.5" customHeight="1" x14ac:dyDescent="0.2">
      <c r="B36" s="95"/>
      <c r="C36" s="101"/>
      <c r="D36" s="101">
        <v>29</v>
      </c>
      <c r="E36" s="65"/>
      <c r="F36" s="103"/>
      <c r="G36" s="97"/>
      <c r="H36" s="97"/>
      <c r="I36" s="97"/>
      <c r="J36" s="97"/>
      <c r="K36" s="97">
        <f t="shared" ref="K36" si="12">I36+J36</f>
        <v>0</v>
      </c>
      <c r="L36" s="97"/>
      <c r="M36" s="97"/>
      <c r="N36" s="99"/>
    </row>
    <row r="37" spans="2:14" ht="60.65" customHeight="1" thickBot="1" x14ac:dyDescent="0.25">
      <c r="B37" s="96"/>
      <c r="C37" s="102"/>
      <c r="D37" s="102"/>
      <c r="E37" s="64"/>
      <c r="F37" s="104"/>
      <c r="G37" s="98"/>
      <c r="H37" s="98"/>
      <c r="I37" s="98"/>
      <c r="J37" s="98"/>
      <c r="K37" s="98"/>
      <c r="L37" s="98"/>
      <c r="M37" s="98"/>
      <c r="N37" s="100"/>
    </row>
    <row r="38" spans="2:14" ht="19.5" customHeight="1" x14ac:dyDescent="0.2">
      <c r="B38" s="95"/>
      <c r="C38" s="101"/>
      <c r="D38" s="101">
        <v>30</v>
      </c>
      <c r="E38" s="65"/>
      <c r="F38" s="103"/>
      <c r="G38" s="97"/>
      <c r="H38" s="97"/>
      <c r="I38" s="97"/>
      <c r="J38" s="97"/>
      <c r="K38" s="97">
        <f t="shared" ref="K38" si="13">I38+J38</f>
        <v>0</v>
      </c>
      <c r="L38" s="97"/>
      <c r="M38" s="97"/>
      <c r="N38" s="99"/>
    </row>
    <row r="39" spans="2:14" ht="60.65" customHeight="1" thickBot="1" x14ac:dyDescent="0.25">
      <c r="B39" s="96"/>
      <c r="C39" s="102"/>
      <c r="D39" s="102"/>
      <c r="E39" s="64"/>
      <c r="F39" s="104"/>
      <c r="G39" s="98"/>
      <c r="H39" s="98"/>
      <c r="I39" s="98"/>
      <c r="J39" s="98"/>
      <c r="K39" s="98"/>
      <c r="L39" s="98"/>
      <c r="M39" s="98"/>
      <c r="N39" s="100"/>
    </row>
  </sheetData>
  <mergeCells count="197">
    <mergeCell ref="M3:N3"/>
    <mergeCell ref="M8:M9"/>
    <mergeCell ref="M10:M11"/>
    <mergeCell ref="M12:M13"/>
    <mergeCell ref="M14:M15"/>
    <mergeCell ref="M16:M17"/>
    <mergeCell ref="M18:M19"/>
    <mergeCell ref="M20:M21"/>
    <mergeCell ref="M22:M23"/>
    <mergeCell ref="N20:N21"/>
    <mergeCell ref="N16:N17"/>
    <mergeCell ref="C4:D4"/>
    <mergeCell ref="E4:F4"/>
    <mergeCell ref="H4:N4"/>
    <mergeCell ref="A6:N6"/>
    <mergeCell ref="N8:N9"/>
    <mergeCell ref="B10:B11"/>
    <mergeCell ref="C10:C11"/>
    <mergeCell ref="D10:D11"/>
    <mergeCell ref="F10:F11"/>
    <mergeCell ref="G10:G11"/>
    <mergeCell ref="H10:H11"/>
    <mergeCell ref="I10:I11"/>
    <mergeCell ref="J10:J11"/>
    <mergeCell ref="K10:K11"/>
    <mergeCell ref="L10:L11"/>
    <mergeCell ref="N10:N11"/>
    <mergeCell ref="H8:H9"/>
    <mergeCell ref="I8:I9"/>
    <mergeCell ref="J8:J9"/>
    <mergeCell ref="K8:K9"/>
    <mergeCell ref="L8:L9"/>
    <mergeCell ref="B8:B9"/>
    <mergeCell ref="C8:C9"/>
    <mergeCell ref="D8:D9"/>
    <mergeCell ref="F8:F9"/>
    <mergeCell ref="G8:G9"/>
    <mergeCell ref="N12:N13"/>
    <mergeCell ref="B14:B15"/>
    <mergeCell ref="C14:C15"/>
    <mergeCell ref="D14:D15"/>
    <mergeCell ref="F14:F15"/>
    <mergeCell ref="G14:G15"/>
    <mergeCell ref="H14:H15"/>
    <mergeCell ref="I14:I15"/>
    <mergeCell ref="J14:J15"/>
    <mergeCell ref="K14:K15"/>
    <mergeCell ref="L14:L15"/>
    <mergeCell ref="N14:N15"/>
    <mergeCell ref="H12:H13"/>
    <mergeCell ref="I12:I13"/>
    <mergeCell ref="J12:J13"/>
    <mergeCell ref="K12:K13"/>
    <mergeCell ref="L12:L13"/>
    <mergeCell ref="B12:B13"/>
    <mergeCell ref="C12:C13"/>
    <mergeCell ref="D12:D13"/>
    <mergeCell ref="F12:F13"/>
    <mergeCell ref="G12:G13"/>
    <mergeCell ref="L18:L19"/>
    <mergeCell ref="N18:N19"/>
    <mergeCell ref="H16:H17"/>
    <mergeCell ref="I16:I17"/>
    <mergeCell ref="J16:J17"/>
    <mergeCell ref="K16:K17"/>
    <mergeCell ref="L16:L17"/>
    <mergeCell ref="B16:B17"/>
    <mergeCell ref="C16:C17"/>
    <mergeCell ref="D16:D17"/>
    <mergeCell ref="F16:F17"/>
    <mergeCell ref="G16:G17"/>
    <mergeCell ref="B18:B19"/>
    <mergeCell ref="C18:C19"/>
    <mergeCell ref="D18:D19"/>
    <mergeCell ref="F18:F19"/>
    <mergeCell ref="G18:G19"/>
    <mergeCell ref="H18:H19"/>
    <mergeCell ref="I18:I19"/>
    <mergeCell ref="J18:J19"/>
    <mergeCell ref="K18:K19"/>
    <mergeCell ref="L22:L23"/>
    <mergeCell ref="N22:N23"/>
    <mergeCell ref="H20:H21"/>
    <mergeCell ref="I20:I21"/>
    <mergeCell ref="J20:J21"/>
    <mergeCell ref="K20:K21"/>
    <mergeCell ref="L20:L21"/>
    <mergeCell ref="B20:B21"/>
    <mergeCell ref="C20:C21"/>
    <mergeCell ref="D20:D21"/>
    <mergeCell ref="F20:F21"/>
    <mergeCell ref="G20:G21"/>
    <mergeCell ref="B22:B23"/>
    <mergeCell ref="C22:C23"/>
    <mergeCell ref="D22:D23"/>
    <mergeCell ref="F22:F23"/>
    <mergeCell ref="G22:G23"/>
    <mergeCell ref="H22:H23"/>
    <mergeCell ref="I22:I23"/>
    <mergeCell ref="J22:J23"/>
    <mergeCell ref="K22:K23"/>
    <mergeCell ref="N24:N25"/>
    <mergeCell ref="B26:B27"/>
    <mergeCell ref="C26:C27"/>
    <mergeCell ref="D26:D27"/>
    <mergeCell ref="F26:F27"/>
    <mergeCell ref="G26:G27"/>
    <mergeCell ref="H26:H27"/>
    <mergeCell ref="I26:I27"/>
    <mergeCell ref="J26:J27"/>
    <mergeCell ref="K26:K27"/>
    <mergeCell ref="L26:L27"/>
    <mergeCell ref="N26:N27"/>
    <mergeCell ref="H24:H25"/>
    <mergeCell ref="I24:I25"/>
    <mergeCell ref="J24:J25"/>
    <mergeCell ref="K24:K25"/>
    <mergeCell ref="L24:L25"/>
    <mergeCell ref="B24:B25"/>
    <mergeCell ref="C24:C25"/>
    <mergeCell ref="D24:D25"/>
    <mergeCell ref="F24:F25"/>
    <mergeCell ref="G24:G25"/>
    <mergeCell ref="M26:M27"/>
    <mergeCell ref="M24:M25"/>
    <mergeCell ref="N28:N29"/>
    <mergeCell ref="B30:B31"/>
    <mergeCell ref="C30:C31"/>
    <mergeCell ref="D30:D31"/>
    <mergeCell ref="F30:F31"/>
    <mergeCell ref="G30:G31"/>
    <mergeCell ref="H30:H31"/>
    <mergeCell ref="I30:I31"/>
    <mergeCell ref="J30:J31"/>
    <mergeCell ref="K30:K31"/>
    <mergeCell ref="L30:L31"/>
    <mergeCell ref="N30:N31"/>
    <mergeCell ref="H28:H29"/>
    <mergeCell ref="I28:I29"/>
    <mergeCell ref="J28:J29"/>
    <mergeCell ref="K28:K29"/>
    <mergeCell ref="L28:L29"/>
    <mergeCell ref="B28:B29"/>
    <mergeCell ref="C28:C29"/>
    <mergeCell ref="D28:D29"/>
    <mergeCell ref="F28:F29"/>
    <mergeCell ref="G28:G29"/>
    <mergeCell ref="M28:M29"/>
    <mergeCell ref="M30:M31"/>
    <mergeCell ref="N32:N33"/>
    <mergeCell ref="B34:B35"/>
    <mergeCell ref="C34:C35"/>
    <mergeCell ref="D34:D35"/>
    <mergeCell ref="F34:F35"/>
    <mergeCell ref="G34:G35"/>
    <mergeCell ref="H34:H35"/>
    <mergeCell ref="I34:I35"/>
    <mergeCell ref="J34:J35"/>
    <mergeCell ref="K34:K35"/>
    <mergeCell ref="L34:L35"/>
    <mergeCell ref="N34:N35"/>
    <mergeCell ref="H32:H33"/>
    <mergeCell ref="I32:I33"/>
    <mergeCell ref="J32:J33"/>
    <mergeCell ref="K32:K33"/>
    <mergeCell ref="L32:L33"/>
    <mergeCell ref="B32:B33"/>
    <mergeCell ref="C32:C33"/>
    <mergeCell ref="D32:D33"/>
    <mergeCell ref="F32:F33"/>
    <mergeCell ref="G32:G33"/>
    <mergeCell ref="M32:M33"/>
    <mergeCell ref="M34:M35"/>
    <mergeCell ref="N36:N37"/>
    <mergeCell ref="B38:B39"/>
    <mergeCell ref="C38:C39"/>
    <mergeCell ref="D38:D39"/>
    <mergeCell ref="F38:F39"/>
    <mergeCell ref="G38:G39"/>
    <mergeCell ref="H38:H39"/>
    <mergeCell ref="I38:I39"/>
    <mergeCell ref="J38:J39"/>
    <mergeCell ref="K38:K39"/>
    <mergeCell ref="L38:L39"/>
    <mergeCell ref="N38:N39"/>
    <mergeCell ref="H36:H37"/>
    <mergeCell ref="I36:I37"/>
    <mergeCell ref="J36:J37"/>
    <mergeCell ref="K36:K37"/>
    <mergeCell ref="L36:L37"/>
    <mergeCell ref="B36:B37"/>
    <mergeCell ref="C36:C37"/>
    <mergeCell ref="D36:D37"/>
    <mergeCell ref="F36:F37"/>
    <mergeCell ref="G36:G37"/>
    <mergeCell ref="M36:M37"/>
    <mergeCell ref="M38:M39"/>
  </mergeCells>
  <phoneticPr fontId="2"/>
  <dataValidations count="5">
    <dataValidation imeMode="off" allowBlank="1" showInputMessage="1" showErrorMessage="1" sqref="M3" xr:uid="{00000000-0002-0000-0200-000000000000}"/>
    <dataValidation type="list" allowBlank="1" showInputMessage="1" showErrorMessage="1" sqref="F10 F12 F14 F16 F18 F20 F22 F24 F26 F28 F30 F32 F34 F36 F38" xr:uid="{00000000-0002-0000-0200-000001000000}">
      <formula1>組手</formula1>
    </dataValidation>
    <dataValidation type="list" allowBlank="1" showInputMessage="1" showErrorMessage="1" sqref="H10 H12 H14 H16 H18 H20 H22 H24 H26 H28 H30 H32 H34 H36 H38" xr:uid="{00000000-0002-0000-0200-000002000000}">
      <formula1>"男,女"</formula1>
    </dataValidation>
    <dataValidation type="list" allowBlank="1" showInputMessage="1" showErrorMessage="1" sqref="G10:G39" xr:uid="{00000000-0002-0000-0200-000003000000}">
      <formula1>"無級,１０級,９級,８級,７級,６級,５級,４級,３級,２級,１級,初段,２段,３段,４段,５段,６段,７段,８段,９段,１０段"</formula1>
    </dataValidation>
    <dataValidation type="list" allowBlank="1" showInputMessage="1" showErrorMessage="1" sqref="M10:M39" xr:uid="{00000000-0002-0000-0200-000004000000}">
      <formula1>"ダブルエントリー"</formula1>
    </dataValidation>
  </dataValidations>
  <pageMargins left="0.7" right="0.7" top="0.75" bottom="0.75" header="0.3" footer="0.3"/>
  <pageSetup paperSize="9" scale="47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5"/>
  <sheetViews>
    <sheetView topLeftCell="B13" zoomScale="60" zoomScaleNormal="60" workbookViewId="0">
      <selection activeCell="M16" sqref="M16:M17"/>
    </sheetView>
  </sheetViews>
  <sheetFormatPr defaultColWidth="8.7265625" defaultRowHeight="13" x14ac:dyDescent="0.2"/>
  <cols>
    <col min="1" max="1" width="1" style="33" hidden="1" customWidth="1"/>
    <col min="2" max="2" width="5.08984375" style="33" customWidth="1"/>
    <col min="3" max="3" width="18.36328125" style="33" customWidth="1"/>
    <col min="4" max="4" width="3.90625" style="33" customWidth="1"/>
    <col min="5" max="5" width="37.6328125" style="33" customWidth="1"/>
    <col min="6" max="6" width="25.453125" style="33" customWidth="1"/>
    <col min="7" max="7" width="10" style="33" customWidth="1"/>
    <col min="8" max="8" width="6.6328125" style="33" customWidth="1"/>
    <col min="9" max="9" width="9.90625" style="33" customWidth="1"/>
    <col min="10" max="10" width="10.36328125" style="33" customWidth="1"/>
    <col min="11" max="11" width="9.90625" style="33" customWidth="1"/>
    <col min="12" max="12" width="11.6328125" style="33" customWidth="1"/>
    <col min="13" max="13" width="22.453125" style="33" customWidth="1"/>
    <col min="14" max="14" width="18" style="33" customWidth="1"/>
    <col min="15" max="15" width="5" style="33" customWidth="1"/>
    <col min="16" max="16" width="15" style="33" customWidth="1"/>
    <col min="17" max="16384" width="8.7265625" style="33"/>
  </cols>
  <sheetData>
    <row r="1" spans="1:14" ht="21.75" customHeight="1" thickBot="1" x14ac:dyDescent="0.25">
      <c r="A1" s="23"/>
      <c r="B1" s="23"/>
      <c r="C1" s="23" t="s">
        <v>106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5" thickBot="1" x14ac:dyDescent="0.25">
      <c r="A2" s="24"/>
      <c r="B2" s="24"/>
      <c r="C2" s="59" t="s">
        <v>55</v>
      </c>
      <c r="D2" s="24"/>
      <c r="E2" s="24"/>
      <c r="F2" s="24"/>
      <c r="G2" s="24"/>
      <c r="H2" s="24"/>
      <c r="I2" s="24"/>
      <c r="J2" s="24"/>
      <c r="K2" s="24"/>
      <c r="L2" s="15" t="s">
        <v>39</v>
      </c>
      <c r="M2" s="60"/>
      <c r="N2" s="45">
        <f>参加費一覧!H2</f>
        <v>45237</v>
      </c>
    </row>
    <row r="3" spans="1:14" ht="49" customHeight="1" thickBot="1" x14ac:dyDescent="0.25">
      <c r="A3" s="24"/>
      <c r="B3" s="24"/>
      <c r="C3" s="77" t="s">
        <v>10</v>
      </c>
      <c r="D3" s="79"/>
      <c r="E3" s="111">
        <f>参加費一覧!B3</f>
        <v>0</v>
      </c>
      <c r="F3" s="113"/>
      <c r="G3" s="17" t="s">
        <v>118</v>
      </c>
      <c r="H3" s="113">
        <f>参加費一覧!F3</f>
        <v>0</v>
      </c>
      <c r="I3" s="113"/>
      <c r="J3" s="113"/>
      <c r="K3" s="113"/>
      <c r="L3" s="113"/>
      <c r="M3" s="113"/>
      <c r="N3" s="112"/>
    </row>
    <row r="4" spans="1:14" ht="30" customHeight="1" thickBot="1" x14ac:dyDescent="0.25">
      <c r="A4" s="2"/>
      <c r="B4" s="2" t="s">
        <v>7</v>
      </c>
      <c r="C4" s="77" t="s">
        <v>14</v>
      </c>
      <c r="D4" s="79"/>
      <c r="E4" s="114">
        <f>参加費一覧!B5</f>
        <v>0</v>
      </c>
      <c r="F4" s="114"/>
      <c r="G4" s="114"/>
      <c r="H4" s="114"/>
      <c r="I4" s="114"/>
      <c r="J4" s="114"/>
      <c r="K4" s="114"/>
      <c r="L4" s="114"/>
      <c r="M4" s="114"/>
      <c r="N4" s="115"/>
    </row>
    <row r="5" spans="1:14" ht="30" customHeight="1" thickBot="1" x14ac:dyDescent="0.25">
      <c r="A5" s="2"/>
      <c r="B5" s="2"/>
      <c r="C5" s="77" t="s">
        <v>61</v>
      </c>
      <c r="D5" s="79"/>
      <c r="E5" s="111">
        <f>参加費一覧!B6</f>
        <v>0</v>
      </c>
      <c r="F5" s="112"/>
      <c r="G5" s="17" t="s">
        <v>12</v>
      </c>
      <c r="H5" s="111">
        <f>参加費一覧!E6</f>
        <v>0</v>
      </c>
      <c r="I5" s="113"/>
      <c r="J5" s="113"/>
      <c r="K5" s="113"/>
      <c r="L5" s="113"/>
      <c r="M5" s="113"/>
      <c r="N5" s="112"/>
    </row>
    <row r="6" spans="1:14" ht="30" customHeight="1" thickBot="1" x14ac:dyDescent="0.25">
      <c r="A6" s="2"/>
      <c r="B6" s="2"/>
      <c r="C6" s="123" t="s">
        <v>13</v>
      </c>
      <c r="D6" s="124"/>
      <c r="E6" s="111">
        <f>参加費一覧!B7</f>
        <v>0</v>
      </c>
      <c r="F6" s="112"/>
      <c r="G6" s="119"/>
      <c r="H6" s="119"/>
      <c r="I6" s="119"/>
      <c r="J6" s="119"/>
      <c r="K6" s="119"/>
      <c r="L6" s="119"/>
      <c r="M6" s="119"/>
      <c r="N6" s="119"/>
    </row>
    <row r="7" spans="1:14" ht="13.5" thickBot="1" x14ac:dyDescent="0.25"/>
    <row r="8" spans="1:14" ht="30" customHeight="1" thickBot="1" x14ac:dyDescent="0.25">
      <c r="A8" s="1"/>
      <c r="B8" s="1"/>
      <c r="C8" s="116" t="s">
        <v>123</v>
      </c>
      <c r="D8" s="117"/>
      <c r="E8" s="117"/>
      <c r="F8" s="118"/>
      <c r="G8" s="17" t="s">
        <v>124</v>
      </c>
      <c r="H8" s="111"/>
      <c r="I8" s="113"/>
      <c r="J8" s="113"/>
      <c r="K8" s="113"/>
      <c r="L8" s="113"/>
      <c r="M8" s="113"/>
      <c r="N8" s="112"/>
    </row>
    <row r="9" spans="1:14" ht="30" customHeight="1" thickBot="1" x14ac:dyDescent="0.25">
      <c r="A9" s="1"/>
      <c r="B9" s="1"/>
      <c r="C9" s="77" t="s">
        <v>14</v>
      </c>
      <c r="D9" s="79"/>
      <c r="E9" s="120" t="str">
        <f>参加費一覧!B10</f>
        <v>〒</v>
      </c>
      <c r="F9" s="121"/>
      <c r="G9" s="121"/>
      <c r="H9" s="121"/>
      <c r="I9" s="121"/>
      <c r="J9" s="121"/>
      <c r="K9" s="121"/>
      <c r="L9" s="121"/>
      <c r="M9" s="121"/>
      <c r="N9" s="122"/>
    </row>
    <row r="10" spans="1:14" ht="30" customHeight="1" thickBot="1" x14ac:dyDescent="0.25">
      <c r="A10" s="1"/>
      <c r="B10" s="1"/>
      <c r="C10" s="77" t="s">
        <v>61</v>
      </c>
      <c r="D10" s="79"/>
      <c r="E10" s="125">
        <f>参加費一覧!B11</f>
        <v>0</v>
      </c>
      <c r="F10" s="126"/>
      <c r="G10" s="15" t="s">
        <v>12</v>
      </c>
      <c r="H10" s="111">
        <f>参加費一覧!E11</f>
        <v>0</v>
      </c>
      <c r="I10" s="113"/>
      <c r="J10" s="113"/>
      <c r="K10" s="113"/>
      <c r="L10" s="113"/>
      <c r="M10" s="113"/>
      <c r="N10" s="112"/>
    </row>
    <row r="11" spans="1:14" ht="30" customHeight="1" thickBot="1" x14ac:dyDescent="0.25">
      <c r="A11" s="24"/>
      <c r="B11" s="24"/>
      <c r="C11" s="77" t="s">
        <v>13</v>
      </c>
      <c r="D11" s="79"/>
      <c r="E11" s="111">
        <f>参加費一覧!B12</f>
        <v>0</v>
      </c>
      <c r="F11" s="112"/>
      <c r="G11" s="1"/>
      <c r="H11" s="26"/>
      <c r="I11" s="26"/>
      <c r="J11" s="26"/>
      <c r="K11" s="26"/>
      <c r="L11" s="26"/>
      <c r="M11" s="26"/>
      <c r="N11" s="26"/>
    </row>
    <row r="12" spans="1:14" ht="17.25" customHeight="1" thickBot="1" x14ac:dyDescent="0.25">
      <c r="A12" s="127" t="s">
        <v>103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 ht="13.5" thickBot="1" x14ac:dyDescent="0.25">
      <c r="B13" s="27" t="s">
        <v>4</v>
      </c>
      <c r="C13" s="57" t="s">
        <v>0</v>
      </c>
      <c r="D13" s="27" t="s">
        <v>5</v>
      </c>
      <c r="E13" s="28" t="s">
        <v>15</v>
      </c>
      <c r="F13" s="29" t="s">
        <v>8</v>
      </c>
      <c r="G13" s="29" t="s">
        <v>9</v>
      </c>
      <c r="H13" s="30" t="s">
        <v>1</v>
      </c>
      <c r="I13" s="29" t="s">
        <v>2</v>
      </c>
      <c r="J13" s="29" t="s">
        <v>3</v>
      </c>
      <c r="K13" s="29" t="s">
        <v>58</v>
      </c>
      <c r="L13" s="29" t="s">
        <v>59</v>
      </c>
      <c r="M13" s="61" t="s">
        <v>109</v>
      </c>
      <c r="N13" s="31" t="s">
        <v>112</v>
      </c>
    </row>
    <row r="14" spans="1:14" ht="19.5" customHeight="1" x14ac:dyDescent="0.2">
      <c r="B14" s="95"/>
      <c r="C14" s="136" t="s">
        <v>17</v>
      </c>
      <c r="D14" s="109" t="s">
        <v>16</v>
      </c>
      <c r="E14" s="63" t="s">
        <v>108</v>
      </c>
      <c r="F14" s="105" t="s">
        <v>53</v>
      </c>
      <c r="G14" s="107" t="s">
        <v>62</v>
      </c>
      <c r="H14" s="107" t="s">
        <v>62</v>
      </c>
      <c r="I14" s="132" t="s">
        <v>114</v>
      </c>
      <c r="J14" s="132" t="s">
        <v>115</v>
      </c>
      <c r="K14" s="105" t="s">
        <v>34</v>
      </c>
      <c r="L14" s="132" t="s">
        <v>116</v>
      </c>
      <c r="M14" s="130" t="s">
        <v>110</v>
      </c>
      <c r="N14" s="134" t="s">
        <v>121</v>
      </c>
    </row>
    <row r="15" spans="1:14" ht="92.15" customHeight="1" thickBot="1" x14ac:dyDescent="0.25">
      <c r="B15" s="96"/>
      <c r="C15" s="137"/>
      <c r="D15" s="110"/>
      <c r="E15" s="62" t="s">
        <v>67</v>
      </c>
      <c r="F15" s="106"/>
      <c r="G15" s="108"/>
      <c r="H15" s="108"/>
      <c r="I15" s="133"/>
      <c r="J15" s="133"/>
      <c r="K15" s="106"/>
      <c r="L15" s="133"/>
      <c r="M15" s="131"/>
      <c r="N15" s="135"/>
    </row>
    <row r="16" spans="1:14" s="32" customFormat="1" ht="20.149999999999999" customHeight="1" x14ac:dyDescent="0.2">
      <c r="B16" s="95"/>
      <c r="C16" s="101"/>
      <c r="D16" s="101">
        <v>1</v>
      </c>
      <c r="E16" s="65"/>
      <c r="F16" s="103"/>
      <c r="G16" s="97"/>
      <c r="H16" s="97"/>
      <c r="I16" s="97"/>
      <c r="J16" s="97"/>
      <c r="K16" s="97">
        <f>I16+J16</f>
        <v>0</v>
      </c>
      <c r="L16" s="97"/>
      <c r="M16" s="97"/>
      <c r="N16" s="99"/>
    </row>
    <row r="17" spans="2:14" s="32" customFormat="1" ht="61" customHeight="1" thickBot="1" x14ac:dyDescent="0.25">
      <c r="B17" s="96"/>
      <c r="C17" s="102"/>
      <c r="D17" s="102"/>
      <c r="E17" s="64"/>
      <c r="F17" s="104"/>
      <c r="G17" s="98"/>
      <c r="H17" s="98"/>
      <c r="I17" s="98"/>
      <c r="J17" s="98"/>
      <c r="K17" s="98"/>
      <c r="L17" s="98"/>
      <c r="M17" s="98"/>
      <c r="N17" s="100"/>
    </row>
    <row r="18" spans="2:14" ht="20.149999999999999" customHeight="1" x14ac:dyDescent="0.2">
      <c r="B18" s="95"/>
      <c r="C18" s="101"/>
      <c r="D18" s="101">
        <v>2</v>
      </c>
      <c r="E18" s="65"/>
      <c r="F18" s="103"/>
      <c r="G18" s="97"/>
      <c r="H18" s="97"/>
      <c r="I18" s="97"/>
      <c r="J18" s="97"/>
      <c r="K18" s="97">
        <f t="shared" ref="K18" si="0">I18+J18</f>
        <v>0</v>
      </c>
      <c r="L18" s="97"/>
      <c r="M18" s="97"/>
      <c r="N18" s="99"/>
    </row>
    <row r="19" spans="2:14" ht="61" customHeight="1" thickBot="1" x14ac:dyDescent="0.25">
      <c r="B19" s="96"/>
      <c r="C19" s="102"/>
      <c r="D19" s="102"/>
      <c r="E19" s="64"/>
      <c r="F19" s="104"/>
      <c r="G19" s="98"/>
      <c r="H19" s="98"/>
      <c r="I19" s="98"/>
      <c r="J19" s="98"/>
      <c r="K19" s="98"/>
      <c r="L19" s="98"/>
      <c r="M19" s="98"/>
      <c r="N19" s="100"/>
    </row>
    <row r="20" spans="2:14" ht="20.149999999999999" customHeight="1" x14ac:dyDescent="0.2">
      <c r="B20" s="95"/>
      <c r="C20" s="101"/>
      <c r="D20" s="101">
        <v>3</v>
      </c>
      <c r="E20" s="65"/>
      <c r="F20" s="103"/>
      <c r="G20" s="97"/>
      <c r="H20" s="97"/>
      <c r="I20" s="97"/>
      <c r="J20" s="97"/>
      <c r="K20" s="97">
        <f t="shared" ref="K20" si="1">I20+J20</f>
        <v>0</v>
      </c>
      <c r="L20" s="97"/>
      <c r="M20" s="97"/>
      <c r="N20" s="99"/>
    </row>
    <row r="21" spans="2:14" ht="61" customHeight="1" thickBot="1" x14ac:dyDescent="0.25">
      <c r="B21" s="96"/>
      <c r="C21" s="102"/>
      <c r="D21" s="102"/>
      <c r="E21" s="64"/>
      <c r="F21" s="104"/>
      <c r="G21" s="98"/>
      <c r="H21" s="98"/>
      <c r="I21" s="98"/>
      <c r="J21" s="98"/>
      <c r="K21" s="98"/>
      <c r="L21" s="98"/>
      <c r="M21" s="98"/>
      <c r="N21" s="100"/>
    </row>
    <row r="22" spans="2:14" ht="20.149999999999999" customHeight="1" x14ac:dyDescent="0.2">
      <c r="B22" s="95"/>
      <c r="C22" s="101"/>
      <c r="D22" s="101">
        <v>4</v>
      </c>
      <c r="E22" s="65"/>
      <c r="F22" s="103"/>
      <c r="G22" s="97"/>
      <c r="H22" s="97"/>
      <c r="I22" s="97"/>
      <c r="J22" s="97"/>
      <c r="K22" s="97">
        <f t="shared" ref="K22" si="2">I22+J22</f>
        <v>0</v>
      </c>
      <c r="L22" s="97"/>
      <c r="M22" s="97"/>
      <c r="N22" s="99"/>
    </row>
    <row r="23" spans="2:14" ht="61" customHeight="1" thickBot="1" x14ac:dyDescent="0.25">
      <c r="B23" s="96"/>
      <c r="C23" s="102"/>
      <c r="D23" s="102"/>
      <c r="E23" s="64"/>
      <c r="F23" s="104"/>
      <c r="G23" s="98"/>
      <c r="H23" s="98"/>
      <c r="I23" s="98"/>
      <c r="J23" s="98"/>
      <c r="K23" s="98"/>
      <c r="L23" s="98"/>
      <c r="M23" s="98"/>
      <c r="N23" s="100"/>
    </row>
    <row r="24" spans="2:14" ht="20.149999999999999" customHeight="1" x14ac:dyDescent="0.2">
      <c r="B24" s="95"/>
      <c r="C24" s="101"/>
      <c r="D24" s="101">
        <v>5</v>
      </c>
      <c r="E24" s="65"/>
      <c r="F24" s="103"/>
      <c r="G24" s="97"/>
      <c r="H24" s="97"/>
      <c r="I24" s="97"/>
      <c r="J24" s="97"/>
      <c r="K24" s="97">
        <f t="shared" ref="K24" si="3">I24+J24</f>
        <v>0</v>
      </c>
      <c r="L24" s="97"/>
      <c r="M24" s="97"/>
      <c r="N24" s="99"/>
    </row>
    <row r="25" spans="2:14" ht="61" customHeight="1" thickBot="1" x14ac:dyDescent="0.25">
      <c r="B25" s="96"/>
      <c r="C25" s="102"/>
      <c r="D25" s="102"/>
      <c r="E25" s="64"/>
      <c r="F25" s="104"/>
      <c r="G25" s="98"/>
      <c r="H25" s="98"/>
      <c r="I25" s="98"/>
      <c r="J25" s="98"/>
      <c r="K25" s="98"/>
      <c r="L25" s="98"/>
      <c r="M25" s="98"/>
      <c r="N25" s="100"/>
    </row>
    <row r="26" spans="2:14" ht="20.149999999999999" customHeight="1" x14ac:dyDescent="0.2">
      <c r="B26" s="95"/>
      <c r="C26" s="101"/>
      <c r="D26" s="101">
        <v>6</v>
      </c>
      <c r="E26" s="65"/>
      <c r="F26" s="103"/>
      <c r="G26" s="97"/>
      <c r="H26" s="97"/>
      <c r="I26" s="97"/>
      <c r="J26" s="97"/>
      <c r="K26" s="97">
        <f t="shared" ref="K26" si="4">I26+J26</f>
        <v>0</v>
      </c>
      <c r="L26" s="97"/>
      <c r="M26" s="97"/>
      <c r="N26" s="99"/>
    </row>
    <row r="27" spans="2:14" ht="61" customHeight="1" thickBot="1" x14ac:dyDescent="0.25">
      <c r="B27" s="96"/>
      <c r="C27" s="102"/>
      <c r="D27" s="102"/>
      <c r="E27" s="64"/>
      <c r="F27" s="104"/>
      <c r="G27" s="98"/>
      <c r="H27" s="98"/>
      <c r="I27" s="98"/>
      <c r="J27" s="98"/>
      <c r="K27" s="98"/>
      <c r="L27" s="98"/>
      <c r="M27" s="98"/>
      <c r="N27" s="100"/>
    </row>
    <row r="28" spans="2:14" ht="20.149999999999999" customHeight="1" x14ac:dyDescent="0.2">
      <c r="B28" s="95"/>
      <c r="C28" s="101"/>
      <c r="D28" s="101">
        <v>7</v>
      </c>
      <c r="E28" s="65"/>
      <c r="F28" s="103"/>
      <c r="G28" s="97"/>
      <c r="H28" s="97"/>
      <c r="I28" s="97"/>
      <c r="J28" s="97"/>
      <c r="K28" s="97">
        <f t="shared" ref="K28" si="5">I28+J28</f>
        <v>0</v>
      </c>
      <c r="L28" s="97"/>
      <c r="M28" s="97"/>
      <c r="N28" s="99"/>
    </row>
    <row r="29" spans="2:14" ht="61" customHeight="1" thickBot="1" x14ac:dyDescent="0.25">
      <c r="B29" s="96"/>
      <c r="C29" s="102"/>
      <c r="D29" s="102"/>
      <c r="E29" s="64"/>
      <c r="F29" s="104"/>
      <c r="G29" s="98"/>
      <c r="H29" s="98"/>
      <c r="I29" s="98"/>
      <c r="J29" s="98"/>
      <c r="K29" s="98"/>
      <c r="L29" s="98"/>
      <c r="M29" s="98"/>
      <c r="N29" s="100"/>
    </row>
    <row r="30" spans="2:14" ht="20.149999999999999" customHeight="1" x14ac:dyDescent="0.2">
      <c r="B30" s="95"/>
      <c r="C30" s="101"/>
      <c r="D30" s="101">
        <v>8</v>
      </c>
      <c r="E30" s="65"/>
      <c r="F30" s="103"/>
      <c r="G30" s="97"/>
      <c r="H30" s="97"/>
      <c r="I30" s="97"/>
      <c r="J30" s="97"/>
      <c r="K30" s="97">
        <f t="shared" ref="K30" si="6">I30+J30</f>
        <v>0</v>
      </c>
      <c r="L30" s="97"/>
      <c r="M30" s="97"/>
      <c r="N30" s="99"/>
    </row>
    <row r="31" spans="2:14" ht="61" customHeight="1" thickBot="1" x14ac:dyDescent="0.25">
      <c r="B31" s="96"/>
      <c r="C31" s="102"/>
      <c r="D31" s="102"/>
      <c r="E31" s="64"/>
      <c r="F31" s="104"/>
      <c r="G31" s="98"/>
      <c r="H31" s="98"/>
      <c r="I31" s="98"/>
      <c r="J31" s="98"/>
      <c r="K31" s="98"/>
      <c r="L31" s="98"/>
      <c r="M31" s="98"/>
      <c r="N31" s="100"/>
    </row>
    <row r="32" spans="2:14" ht="20.149999999999999" customHeight="1" x14ac:dyDescent="0.2">
      <c r="B32" s="95"/>
      <c r="C32" s="101"/>
      <c r="D32" s="101">
        <v>9</v>
      </c>
      <c r="E32" s="65"/>
      <c r="F32" s="103"/>
      <c r="G32" s="97"/>
      <c r="H32" s="97"/>
      <c r="I32" s="97"/>
      <c r="J32" s="97"/>
      <c r="K32" s="97">
        <f t="shared" ref="K32" si="7">I32+J32</f>
        <v>0</v>
      </c>
      <c r="L32" s="97"/>
      <c r="M32" s="97"/>
      <c r="N32" s="99"/>
    </row>
    <row r="33" spans="2:14" ht="60.65" customHeight="1" thickBot="1" x14ac:dyDescent="0.25">
      <c r="B33" s="96"/>
      <c r="C33" s="102"/>
      <c r="D33" s="102"/>
      <c r="E33" s="64"/>
      <c r="F33" s="104"/>
      <c r="G33" s="98"/>
      <c r="H33" s="98"/>
      <c r="I33" s="98"/>
      <c r="J33" s="98"/>
      <c r="K33" s="98"/>
      <c r="L33" s="98"/>
      <c r="M33" s="98"/>
      <c r="N33" s="100"/>
    </row>
    <row r="34" spans="2:14" ht="20.149999999999999" customHeight="1" x14ac:dyDescent="0.2">
      <c r="B34" s="95"/>
      <c r="C34" s="101"/>
      <c r="D34" s="101">
        <v>10</v>
      </c>
      <c r="E34" s="65"/>
      <c r="F34" s="103"/>
      <c r="G34" s="97"/>
      <c r="H34" s="97"/>
      <c r="I34" s="97"/>
      <c r="J34" s="97"/>
      <c r="K34" s="97">
        <f t="shared" ref="K34" si="8">I34+J34</f>
        <v>0</v>
      </c>
      <c r="L34" s="97"/>
      <c r="M34" s="97"/>
      <c r="N34" s="99"/>
    </row>
    <row r="35" spans="2:14" ht="61" customHeight="1" thickBot="1" x14ac:dyDescent="0.25">
      <c r="B35" s="96"/>
      <c r="C35" s="102"/>
      <c r="D35" s="102"/>
      <c r="E35" s="64"/>
      <c r="F35" s="104"/>
      <c r="G35" s="98"/>
      <c r="H35" s="98"/>
      <c r="I35" s="98"/>
      <c r="J35" s="98"/>
      <c r="K35" s="98"/>
      <c r="L35" s="98"/>
      <c r="M35" s="98"/>
      <c r="N35" s="100"/>
    </row>
    <row r="36" spans="2:14" ht="20.149999999999999" customHeight="1" x14ac:dyDescent="0.2">
      <c r="B36" s="95"/>
      <c r="C36" s="101"/>
      <c r="D36" s="101">
        <v>11</v>
      </c>
      <c r="E36" s="65"/>
      <c r="F36" s="103"/>
      <c r="G36" s="97"/>
      <c r="H36" s="97"/>
      <c r="I36" s="97"/>
      <c r="J36" s="97"/>
      <c r="K36" s="97">
        <f t="shared" ref="K36" si="9">I36+J36</f>
        <v>0</v>
      </c>
      <c r="L36" s="97"/>
      <c r="M36" s="97"/>
      <c r="N36" s="99"/>
    </row>
    <row r="37" spans="2:14" ht="61" customHeight="1" thickBot="1" x14ac:dyDescent="0.25">
      <c r="B37" s="96"/>
      <c r="C37" s="102"/>
      <c r="D37" s="102"/>
      <c r="E37" s="64"/>
      <c r="F37" s="104"/>
      <c r="G37" s="98"/>
      <c r="H37" s="98"/>
      <c r="I37" s="98"/>
      <c r="J37" s="98"/>
      <c r="K37" s="98"/>
      <c r="L37" s="98"/>
      <c r="M37" s="98"/>
      <c r="N37" s="100"/>
    </row>
    <row r="38" spans="2:14" ht="20.149999999999999" customHeight="1" x14ac:dyDescent="0.2">
      <c r="B38" s="95"/>
      <c r="C38" s="101"/>
      <c r="D38" s="101">
        <v>12</v>
      </c>
      <c r="E38" s="65"/>
      <c r="F38" s="103"/>
      <c r="G38" s="97"/>
      <c r="H38" s="97"/>
      <c r="I38" s="97"/>
      <c r="J38" s="97"/>
      <c r="K38" s="97">
        <f t="shared" ref="K38" si="10">I38+J38</f>
        <v>0</v>
      </c>
      <c r="L38" s="97"/>
      <c r="M38" s="97"/>
      <c r="N38" s="99"/>
    </row>
    <row r="39" spans="2:14" ht="61" customHeight="1" thickBot="1" x14ac:dyDescent="0.25">
      <c r="B39" s="96"/>
      <c r="C39" s="102"/>
      <c r="D39" s="102"/>
      <c r="E39" s="64"/>
      <c r="F39" s="104"/>
      <c r="G39" s="98"/>
      <c r="H39" s="98"/>
      <c r="I39" s="98"/>
      <c r="J39" s="98"/>
      <c r="K39" s="98"/>
      <c r="L39" s="98"/>
      <c r="M39" s="98"/>
      <c r="N39" s="100"/>
    </row>
    <row r="40" spans="2:14" ht="20.149999999999999" customHeight="1" x14ac:dyDescent="0.2">
      <c r="B40" s="95"/>
      <c r="C40" s="101"/>
      <c r="D40" s="101">
        <v>13</v>
      </c>
      <c r="E40" s="65"/>
      <c r="F40" s="103"/>
      <c r="G40" s="97"/>
      <c r="H40" s="97"/>
      <c r="I40" s="97"/>
      <c r="J40" s="97"/>
      <c r="K40" s="97">
        <f t="shared" ref="K40" si="11">I40+J40</f>
        <v>0</v>
      </c>
      <c r="L40" s="97"/>
      <c r="M40" s="97"/>
      <c r="N40" s="99"/>
    </row>
    <row r="41" spans="2:14" ht="61" customHeight="1" thickBot="1" x14ac:dyDescent="0.25">
      <c r="B41" s="96"/>
      <c r="C41" s="102"/>
      <c r="D41" s="102"/>
      <c r="E41" s="64"/>
      <c r="F41" s="104"/>
      <c r="G41" s="98"/>
      <c r="H41" s="98"/>
      <c r="I41" s="98"/>
      <c r="J41" s="98"/>
      <c r="K41" s="98"/>
      <c r="L41" s="98"/>
      <c r="M41" s="98"/>
      <c r="N41" s="100"/>
    </row>
    <row r="42" spans="2:14" ht="20.149999999999999" customHeight="1" x14ac:dyDescent="0.2">
      <c r="B42" s="95"/>
      <c r="C42" s="101"/>
      <c r="D42" s="101">
        <v>14</v>
      </c>
      <c r="E42" s="65"/>
      <c r="F42" s="103"/>
      <c r="G42" s="97"/>
      <c r="H42" s="97"/>
      <c r="I42" s="97"/>
      <c r="J42" s="97"/>
      <c r="K42" s="97">
        <f t="shared" ref="K42" si="12">I42+J42</f>
        <v>0</v>
      </c>
      <c r="L42" s="97"/>
      <c r="M42" s="97"/>
      <c r="N42" s="99"/>
    </row>
    <row r="43" spans="2:14" ht="61" customHeight="1" thickBot="1" x14ac:dyDescent="0.25">
      <c r="B43" s="96"/>
      <c r="C43" s="102"/>
      <c r="D43" s="102"/>
      <c r="E43" s="64"/>
      <c r="F43" s="104"/>
      <c r="G43" s="98"/>
      <c r="H43" s="98"/>
      <c r="I43" s="98"/>
      <c r="J43" s="98"/>
      <c r="K43" s="98"/>
      <c r="L43" s="98"/>
      <c r="M43" s="98"/>
      <c r="N43" s="100"/>
    </row>
    <row r="44" spans="2:14" ht="20.149999999999999" customHeight="1" x14ac:dyDescent="0.2">
      <c r="B44" s="95"/>
      <c r="C44" s="101"/>
      <c r="D44" s="101">
        <v>15</v>
      </c>
      <c r="E44" s="65"/>
      <c r="F44" s="103"/>
      <c r="G44" s="97"/>
      <c r="H44" s="97"/>
      <c r="I44" s="97"/>
      <c r="J44" s="97"/>
      <c r="K44" s="97">
        <f t="shared" ref="K44" si="13">I44+J44</f>
        <v>0</v>
      </c>
      <c r="L44" s="97"/>
      <c r="M44" s="97"/>
      <c r="N44" s="99"/>
    </row>
    <row r="45" spans="2:14" ht="60.65" customHeight="1" thickBot="1" x14ac:dyDescent="0.25">
      <c r="B45" s="96"/>
      <c r="C45" s="102"/>
      <c r="D45" s="102"/>
      <c r="E45" s="64"/>
      <c r="F45" s="104"/>
      <c r="G45" s="98"/>
      <c r="H45" s="98"/>
      <c r="I45" s="98"/>
      <c r="J45" s="98"/>
      <c r="K45" s="98"/>
      <c r="L45" s="98"/>
      <c r="M45" s="98"/>
      <c r="N45" s="100"/>
    </row>
  </sheetData>
  <mergeCells count="213">
    <mergeCell ref="I44:I45"/>
    <mergeCell ref="J44:J45"/>
    <mergeCell ref="K44:K45"/>
    <mergeCell ref="L44:L45"/>
    <mergeCell ref="M44:M45"/>
    <mergeCell ref="N44:N45"/>
    <mergeCell ref="B44:B45"/>
    <mergeCell ref="C44:C45"/>
    <mergeCell ref="D44:D45"/>
    <mergeCell ref="F44:F45"/>
    <mergeCell ref="G44:G45"/>
    <mergeCell ref="H44:H45"/>
    <mergeCell ref="I42:I43"/>
    <mergeCell ref="J42:J43"/>
    <mergeCell ref="K42:K43"/>
    <mergeCell ref="L42:L43"/>
    <mergeCell ref="M42:M43"/>
    <mergeCell ref="N42:N43"/>
    <mergeCell ref="B42:B43"/>
    <mergeCell ref="C42:C43"/>
    <mergeCell ref="D42:D43"/>
    <mergeCell ref="F42:F43"/>
    <mergeCell ref="G42:G43"/>
    <mergeCell ref="H42:H43"/>
    <mergeCell ref="I40:I41"/>
    <mergeCell ref="J40:J41"/>
    <mergeCell ref="K40:K41"/>
    <mergeCell ref="L40:L41"/>
    <mergeCell ref="M40:M41"/>
    <mergeCell ref="N40:N41"/>
    <mergeCell ref="B40:B41"/>
    <mergeCell ref="C40:C41"/>
    <mergeCell ref="D40:D41"/>
    <mergeCell ref="F40:F41"/>
    <mergeCell ref="G40:G41"/>
    <mergeCell ref="H40:H41"/>
    <mergeCell ref="I38:I39"/>
    <mergeCell ref="J38:J39"/>
    <mergeCell ref="K38:K39"/>
    <mergeCell ref="L38:L39"/>
    <mergeCell ref="M38:M39"/>
    <mergeCell ref="N38:N39"/>
    <mergeCell ref="B38:B39"/>
    <mergeCell ref="C38:C39"/>
    <mergeCell ref="D38:D39"/>
    <mergeCell ref="F38:F39"/>
    <mergeCell ref="G38:G39"/>
    <mergeCell ref="H38:H39"/>
    <mergeCell ref="I36:I37"/>
    <mergeCell ref="J36:J37"/>
    <mergeCell ref="K36:K37"/>
    <mergeCell ref="L36:L37"/>
    <mergeCell ref="M36:M37"/>
    <mergeCell ref="N36:N37"/>
    <mergeCell ref="B36:B37"/>
    <mergeCell ref="C36:C37"/>
    <mergeCell ref="D36:D37"/>
    <mergeCell ref="F36:F37"/>
    <mergeCell ref="G36:G37"/>
    <mergeCell ref="H36:H37"/>
    <mergeCell ref="I34:I35"/>
    <mergeCell ref="J34:J35"/>
    <mergeCell ref="K34:K35"/>
    <mergeCell ref="L34:L35"/>
    <mergeCell ref="M34:M35"/>
    <mergeCell ref="N34:N35"/>
    <mergeCell ref="B34:B35"/>
    <mergeCell ref="C34:C35"/>
    <mergeCell ref="D34:D35"/>
    <mergeCell ref="F34:F35"/>
    <mergeCell ref="G34:G35"/>
    <mergeCell ref="H34:H35"/>
    <mergeCell ref="I32:I33"/>
    <mergeCell ref="J32:J33"/>
    <mergeCell ref="K32:K33"/>
    <mergeCell ref="L32:L33"/>
    <mergeCell ref="M32:M33"/>
    <mergeCell ref="N32:N33"/>
    <mergeCell ref="B32:B33"/>
    <mergeCell ref="C32:C33"/>
    <mergeCell ref="D32:D33"/>
    <mergeCell ref="F32:F33"/>
    <mergeCell ref="G32:G33"/>
    <mergeCell ref="H32:H33"/>
    <mergeCell ref="I30:I31"/>
    <mergeCell ref="J30:J31"/>
    <mergeCell ref="K30:K31"/>
    <mergeCell ref="L30:L31"/>
    <mergeCell ref="M30:M31"/>
    <mergeCell ref="N30:N31"/>
    <mergeCell ref="B30:B31"/>
    <mergeCell ref="C30:C31"/>
    <mergeCell ref="D30:D31"/>
    <mergeCell ref="F30:F31"/>
    <mergeCell ref="G30:G31"/>
    <mergeCell ref="H30:H31"/>
    <mergeCell ref="I28:I29"/>
    <mergeCell ref="J28:J29"/>
    <mergeCell ref="K28:K29"/>
    <mergeCell ref="L28:L29"/>
    <mergeCell ref="M28:M29"/>
    <mergeCell ref="N28:N29"/>
    <mergeCell ref="B28:B29"/>
    <mergeCell ref="C28:C29"/>
    <mergeCell ref="D28:D29"/>
    <mergeCell ref="F28:F29"/>
    <mergeCell ref="G28:G29"/>
    <mergeCell ref="H28:H29"/>
    <mergeCell ref="I26:I27"/>
    <mergeCell ref="J26:J27"/>
    <mergeCell ref="K26:K27"/>
    <mergeCell ref="L26:L27"/>
    <mergeCell ref="M26:M27"/>
    <mergeCell ref="N26:N27"/>
    <mergeCell ref="B26:B27"/>
    <mergeCell ref="C26:C27"/>
    <mergeCell ref="D26:D27"/>
    <mergeCell ref="F26:F27"/>
    <mergeCell ref="G26:G27"/>
    <mergeCell ref="H26:H27"/>
    <mergeCell ref="I24:I25"/>
    <mergeCell ref="J24:J25"/>
    <mergeCell ref="K24:K25"/>
    <mergeCell ref="L24:L25"/>
    <mergeCell ref="M24:M25"/>
    <mergeCell ref="N24:N25"/>
    <mergeCell ref="B24:B25"/>
    <mergeCell ref="C24:C25"/>
    <mergeCell ref="D24:D25"/>
    <mergeCell ref="F24:F25"/>
    <mergeCell ref="G24:G25"/>
    <mergeCell ref="H24:H25"/>
    <mergeCell ref="I22:I23"/>
    <mergeCell ref="J22:J23"/>
    <mergeCell ref="K22:K23"/>
    <mergeCell ref="L22:L23"/>
    <mergeCell ref="M22:M23"/>
    <mergeCell ref="N22:N23"/>
    <mergeCell ref="B22:B23"/>
    <mergeCell ref="C22:C23"/>
    <mergeCell ref="D22:D23"/>
    <mergeCell ref="F22:F23"/>
    <mergeCell ref="G22:G23"/>
    <mergeCell ref="H22:H23"/>
    <mergeCell ref="I20:I21"/>
    <mergeCell ref="J20:J21"/>
    <mergeCell ref="K20:K21"/>
    <mergeCell ref="L20:L21"/>
    <mergeCell ref="M20:M21"/>
    <mergeCell ref="N20:N21"/>
    <mergeCell ref="B20:B21"/>
    <mergeCell ref="C20:C21"/>
    <mergeCell ref="D20:D21"/>
    <mergeCell ref="F20:F21"/>
    <mergeCell ref="G20:G21"/>
    <mergeCell ref="H20:H21"/>
    <mergeCell ref="I18:I19"/>
    <mergeCell ref="J18:J19"/>
    <mergeCell ref="K18:K19"/>
    <mergeCell ref="L18:L19"/>
    <mergeCell ref="M18:M19"/>
    <mergeCell ref="N18:N19"/>
    <mergeCell ref="B18:B19"/>
    <mergeCell ref="C18:C19"/>
    <mergeCell ref="D18:D19"/>
    <mergeCell ref="F18:F19"/>
    <mergeCell ref="G18:G19"/>
    <mergeCell ref="H18:H19"/>
    <mergeCell ref="I16:I17"/>
    <mergeCell ref="J16:J17"/>
    <mergeCell ref="K16:K17"/>
    <mergeCell ref="L16:L17"/>
    <mergeCell ref="M16:M17"/>
    <mergeCell ref="N16:N17"/>
    <mergeCell ref="B16:B17"/>
    <mergeCell ref="C16:C17"/>
    <mergeCell ref="D16:D17"/>
    <mergeCell ref="F16:F17"/>
    <mergeCell ref="G16:G17"/>
    <mergeCell ref="H16:H17"/>
    <mergeCell ref="I14:I15"/>
    <mergeCell ref="J14:J15"/>
    <mergeCell ref="K14:K15"/>
    <mergeCell ref="L14:L15"/>
    <mergeCell ref="M14:M15"/>
    <mergeCell ref="N14:N15"/>
    <mergeCell ref="B14:B15"/>
    <mergeCell ref="C14:C15"/>
    <mergeCell ref="D14:D15"/>
    <mergeCell ref="F14:F15"/>
    <mergeCell ref="G14:G15"/>
    <mergeCell ref="H14:H15"/>
    <mergeCell ref="C11:D11"/>
    <mergeCell ref="E11:F11"/>
    <mergeCell ref="A12:N12"/>
    <mergeCell ref="C6:D6"/>
    <mergeCell ref="E6:F6"/>
    <mergeCell ref="G6:N6"/>
    <mergeCell ref="C8:F8"/>
    <mergeCell ref="H8:N8"/>
    <mergeCell ref="C9:D9"/>
    <mergeCell ref="E9:N9"/>
    <mergeCell ref="C3:D3"/>
    <mergeCell ref="E3:F3"/>
    <mergeCell ref="H3:N3"/>
    <mergeCell ref="C4:D4"/>
    <mergeCell ref="E4:N4"/>
    <mergeCell ref="C5:D5"/>
    <mergeCell ref="E5:F5"/>
    <mergeCell ref="H5:N5"/>
    <mergeCell ref="C10:D10"/>
    <mergeCell ref="E10:F10"/>
    <mergeCell ref="H10:N10"/>
  </mergeCells>
  <phoneticPr fontId="2"/>
  <dataValidations count="5">
    <dataValidation type="list" allowBlank="1" showInputMessage="1" showErrorMessage="1" sqref="F16 F18 F20 F22 F24 F26 F28 F30 F32 F34 F36 F38 F40 F42 F44" xr:uid="{00000000-0002-0000-0300-000000000000}">
      <formula1>組手</formula1>
    </dataValidation>
    <dataValidation type="list" allowBlank="1" showInputMessage="1" showErrorMessage="1" sqref="G42 G44 G22 G24 G26 G28 G30 G32 G34 G36 G38 G40 G18:G20" xr:uid="{00000000-0002-0000-0300-000001000000}">
      <formula1>"１０級,９級,８級,７級,６級,５級,４級,３級,２級,１級,初段,２段,３段,４段,５段,６段,７段,８段,９段,１０段"</formula1>
    </dataValidation>
    <dataValidation type="list" allowBlank="1" showInputMessage="1" showErrorMessage="1" sqref="H16 H18 H20 H22 H24 H26 H28 H30 H32 H34 H36 H38 H40 H42 H44" xr:uid="{00000000-0002-0000-0300-000002000000}">
      <formula1>"男,女"</formula1>
    </dataValidation>
    <dataValidation type="list" allowBlank="1" showInputMessage="1" showErrorMessage="1" sqref="G16:G17" xr:uid="{00000000-0002-0000-0300-000003000000}">
      <formula1>"無級,１０級,９級,８級,７級,６級,５級,４級,３級,２級,１級,初段,２段,３段,４段,５段,６段,７段,８段,９段,１０段"</formula1>
    </dataValidation>
    <dataValidation type="list" allowBlank="1" showInputMessage="1" showErrorMessage="1" sqref="M16:M45" xr:uid="{00000000-0002-0000-0300-000004000000}">
      <formula1>"ダブルエントリー"</formula1>
    </dataValidation>
  </dataValidations>
  <pageMargins left="0.70866141732283472" right="0.70866141732283472" top="0.74803149606299213" bottom="0.55118110236220474" header="0.31496062992125984" footer="0.31496062992125984"/>
  <pageSetup paperSize="9" scale="46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9"/>
  <sheetViews>
    <sheetView topLeftCell="B33" zoomScale="60" zoomScaleNormal="60" workbookViewId="0">
      <selection activeCell="E11" sqref="E11"/>
    </sheetView>
  </sheetViews>
  <sheetFormatPr defaultColWidth="8.7265625" defaultRowHeight="13" x14ac:dyDescent="0.2"/>
  <cols>
    <col min="1" max="1" width="1" style="33" hidden="1" customWidth="1"/>
    <col min="2" max="2" width="2" style="33" customWidth="1"/>
    <col min="3" max="3" width="18.26953125" style="33" customWidth="1"/>
    <col min="4" max="4" width="3.90625" style="33" customWidth="1"/>
    <col min="5" max="5" width="37.6328125" style="33" customWidth="1"/>
    <col min="6" max="6" width="25.6328125" style="33" customWidth="1"/>
    <col min="7" max="7" width="9.90625" style="33" customWidth="1"/>
    <col min="8" max="8" width="6.6328125" style="33" customWidth="1"/>
    <col min="9" max="11" width="9.90625" style="33" customWidth="1"/>
    <col min="12" max="12" width="11.453125" style="33" customWidth="1"/>
    <col min="13" max="13" width="22.453125" style="33" customWidth="1"/>
    <col min="14" max="14" width="19.6328125" style="33" customWidth="1"/>
    <col min="15" max="16384" width="8.7265625" style="33"/>
  </cols>
  <sheetData>
    <row r="1" spans="1:14" ht="21.75" customHeight="1" x14ac:dyDescent="0.2">
      <c r="A1" s="23"/>
      <c r="B1" s="23"/>
      <c r="C1" s="23" t="s">
        <v>105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1.75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5" thickBot="1" x14ac:dyDescent="0.25">
      <c r="A3" s="24"/>
      <c r="B3" s="24"/>
      <c r="C3" s="25" t="s">
        <v>56</v>
      </c>
      <c r="D3" s="24"/>
      <c r="E3" s="24"/>
      <c r="F3" s="24"/>
      <c r="G3" s="24"/>
      <c r="H3" s="24"/>
      <c r="I3" s="24"/>
      <c r="J3" s="24"/>
      <c r="K3" s="24"/>
      <c r="L3" s="15" t="s">
        <v>39</v>
      </c>
      <c r="M3" s="139">
        <f>参加費一覧!H2</f>
        <v>45237</v>
      </c>
      <c r="N3" s="140"/>
    </row>
    <row r="4" spans="1:14" ht="30" customHeight="1" thickBot="1" x14ac:dyDescent="0.25">
      <c r="A4" s="24"/>
      <c r="B4" s="24"/>
      <c r="C4" s="81" t="s">
        <v>10</v>
      </c>
      <c r="D4" s="81"/>
      <c r="E4" s="138">
        <f>参加費一覧!B3</f>
        <v>0</v>
      </c>
      <c r="F4" s="138"/>
      <c r="G4" s="17" t="s">
        <v>11</v>
      </c>
      <c r="H4" s="138">
        <f>参加費一覧!F3</f>
        <v>0</v>
      </c>
      <c r="I4" s="138"/>
      <c r="J4" s="138"/>
      <c r="K4" s="138"/>
      <c r="L4" s="138"/>
      <c r="M4" s="138"/>
      <c r="N4" s="138"/>
    </row>
    <row r="6" spans="1:14" ht="17.25" customHeight="1" thickBot="1" x14ac:dyDescent="0.25">
      <c r="A6" s="127" t="s">
        <v>52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ht="13.5" thickBot="1" x14ac:dyDescent="0.25">
      <c r="B7" s="27" t="s">
        <v>4</v>
      </c>
      <c r="C7" s="57" t="s">
        <v>0</v>
      </c>
      <c r="D7" s="27" t="s">
        <v>5</v>
      </c>
      <c r="E7" s="28" t="s">
        <v>15</v>
      </c>
      <c r="F7" s="29" t="s">
        <v>8</v>
      </c>
      <c r="G7" s="29" t="s">
        <v>9</v>
      </c>
      <c r="H7" s="30" t="s">
        <v>1</v>
      </c>
      <c r="I7" s="29" t="s">
        <v>2</v>
      </c>
      <c r="J7" s="29" t="s">
        <v>3</v>
      </c>
      <c r="K7" s="29" t="s">
        <v>58</v>
      </c>
      <c r="L7" s="29" t="s">
        <v>59</v>
      </c>
      <c r="M7" s="61" t="s">
        <v>109</v>
      </c>
      <c r="N7" s="31" t="s">
        <v>112</v>
      </c>
    </row>
    <row r="8" spans="1:14" ht="13" customHeight="1" x14ac:dyDescent="0.2">
      <c r="B8" s="95"/>
      <c r="C8" s="136" t="s">
        <v>17</v>
      </c>
      <c r="D8" s="109" t="s">
        <v>16</v>
      </c>
      <c r="E8" s="58" t="s">
        <v>108</v>
      </c>
      <c r="F8" s="105" t="s">
        <v>53</v>
      </c>
      <c r="G8" s="107" t="s">
        <v>62</v>
      </c>
      <c r="H8" s="107" t="s">
        <v>62</v>
      </c>
      <c r="I8" s="132" t="s">
        <v>114</v>
      </c>
      <c r="J8" s="132" t="s">
        <v>115</v>
      </c>
      <c r="K8" s="105" t="s">
        <v>34</v>
      </c>
      <c r="L8" s="132" t="s">
        <v>116</v>
      </c>
      <c r="M8" s="130" t="s">
        <v>110</v>
      </c>
      <c r="N8" s="134" t="s">
        <v>120</v>
      </c>
    </row>
    <row r="9" spans="1:14" ht="92.15" customHeight="1" thickBot="1" x14ac:dyDescent="0.25">
      <c r="B9" s="96"/>
      <c r="C9" s="137"/>
      <c r="D9" s="110"/>
      <c r="E9" s="62" t="s">
        <v>67</v>
      </c>
      <c r="F9" s="106"/>
      <c r="G9" s="108"/>
      <c r="H9" s="108"/>
      <c r="I9" s="133"/>
      <c r="J9" s="133"/>
      <c r="K9" s="106"/>
      <c r="L9" s="133"/>
      <c r="M9" s="131"/>
      <c r="N9" s="135"/>
    </row>
    <row r="10" spans="1:14" ht="20.149999999999999" customHeight="1" x14ac:dyDescent="0.2">
      <c r="B10" s="95"/>
      <c r="C10" s="101"/>
      <c r="D10" s="101">
        <v>16</v>
      </c>
      <c r="E10" s="65"/>
      <c r="F10" s="103"/>
      <c r="G10" s="97"/>
      <c r="H10" s="97"/>
      <c r="I10" s="97"/>
      <c r="J10" s="97"/>
      <c r="K10" s="97">
        <f>I10+J10</f>
        <v>0</v>
      </c>
      <c r="L10" s="97"/>
      <c r="M10" s="97"/>
      <c r="N10" s="99"/>
    </row>
    <row r="11" spans="1:14" ht="50.15" customHeight="1" thickBot="1" x14ac:dyDescent="0.25">
      <c r="B11" s="96"/>
      <c r="C11" s="102"/>
      <c r="D11" s="102"/>
      <c r="E11" s="64"/>
      <c r="F11" s="104"/>
      <c r="G11" s="98"/>
      <c r="H11" s="98"/>
      <c r="I11" s="98"/>
      <c r="J11" s="98"/>
      <c r="K11" s="98"/>
      <c r="L11" s="98"/>
      <c r="M11" s="98"/>
      <c r="N11" s="100"/>
    </row>
    <row r="12" spans="1:14" ht="20.149999999999999" customHeight="1" x14ac:dyDescent="0.2">
      <c r="B12" s="95"/>
      <c r="C12" s="101"/>
      <c r="D12" s="101">
        <v>17</v>
      </c>
      <c r="E12" s="65"/>
      <c r="F12" s="103"/>
      <c r="G12" s="97"/>
      <c r="H12" s="97"/>
      <c r="I12" s="97"/>
      <c r="J12" s="97"/>
      <c r="K12" s="97">
        <f t="shared" ref="K12" si="0">I12+J12</f>
        <v>0</v>
      </c>
      <c r="L12" s="97"/>
      <c r="M12" s="97"/>
      <c r="N12" s="99"/>
    </row>
    <row r="13" spans="1:14" ht="50.15" customHeight="1" thickBot="1" x14ac:dyDescent="0.25">
      <c r="B13" s="96"/>
      <c r="C13" s="102"/>
      <c r="D13" s="102"/>
      <c r="E13" s="64"/>
      <c r="F13" s="104"/>
      <c r="G13" s="98"/>
      <c r="H13" s="98"/>
      <c r="I13" s="98"/>
      <c r="J13" s="98"/>
      <c r="K13" s="98"/>
      <c r="L13" s="98"/>
      <c r="M13" s="98"/>
      <c r="N13" s="100"/>
    </row>
    <row r="14" spans="1:14" ht="19.5" customHeight="1" x14ac:dyDescent="0.2">
      <c r="B14" s="95"/>
      <c r="C14" s="101"/>
      <c r="D14" s="101">
        <v>18</v>
      </c>
      <c r="E14" s="65"/>
      <c r="F14" s="103"/>
      <c r="G14" s="97"/>
      <c r="H14" s="97"/>
      <c r="I14" s="97"/>
      <c r="J14" s="97"/>
      <c r="K14" s="97">
        <f t="shared" ref="K14" si="1">I14+J14</f>
        <v>0</v>
      </c>
      <c r="L14" s="97"/>
      <c r="M14" s="97"/>
      <c r="N14" s="99"/>
    </row>
    <row r="15" spans="1:14" ht="50.5" customHeight="1" thickBot="1" x14ac:dyDescent="0.25">
      <c r="B15" s="96"/>
      <c r="C15" s="102"/>
      <c r="D15" s="102"/>
      <c r="E15" s="64"/>
      <c r="F15" s="104"/>
      <c r="G15" s="98"/>
      <c r="H15" s="98"/>
      <c r="I15" s="98"/>
      <c r="J15" s="98"/>
      <c r="K15" s="98"/>
      <c r="L15" s="98"/>
      <c r="M15" s="98"/>
      <c r="N15" s="100"/>
    </row>
    <row r="16" spans="1:14" ht="19.5" customHeight="1" x14ac:dyDescent="0.2">
      <c r="B16" s="95"/>
      <c r="C16" s="101"/>
      <c r="D16" s="101">
        <v>19</v>
      </c>
      <c r="E16" s="65"/>
      <c r="F16" s="103"/>
      <c r="G16" s="97"/>
      <c r="H16" s="97"/>
      <c r="I16" s="97"/>
      <c r="J16" s="97"/>
      <c r="K16" s="97">
        <f t="shared" ref="K16" si="2">I16+J16</f>
        <v>0</v>
      </c>
      <c r="L16" s="97"/>
      <c r="M16" s="97"/>
      <c r="N16" s="99"/>
    </row>
    <row r="17" spans="2:14" ht="50.5" customHeight="1" thickBot="1" x14ac:dyDescent="0.25">
      <c r="B17" s="96"/>
      <c r="C17" s="102"/>
      <c r="D17" s="102"/>
      <c r="E17" s="64"/>
      <c r="F17" s="104"/>
      <c r="G17" s="98"/>
      <c r="H17" s="98"/>
      <c r="I17" s="98"/>
      <c r="J17" s="98"/>
      <c r="K17" s="98"/>
      <c r="L17" s="98"/>
      <c r="M17" s="98"/>
      <c r="N17" s="100"/>
    </row>
    <row r="18" spans="2:14" ht="19.5" customHeight="1" x14ac:dyDescent="0.2">
      <c r="B18" s="95"/>
      <c r="C18" s="101"/>
      <c r="D18" s="101">
        <v>20</v>
      </c>
      <c r="E18" s="65"/>
      <c r="F18" s="103"/>
      <c r="G18" s="97"/>
      <c r="H18" s="97"/>
      <c r="I18" s="97"/>
      <c r="J18" s="97"/>
      <c r="K18" s="97">
        <f t="shared" ref="K18" si="3">I18+J18</f>
        <v>0</v>
      </c>
      <c r="L18" s="97"/>
      <c r="M18" s="97"/>
      <c r="N18" s="99"/>
    </row>
    <row r="19" spans="2:14" ht="50.5" customHeight="1" thickBot="1" x14ac:dyDescent="0.25">
      <c r="B19" s="96"/>
      <c r="C19" s="102"/>
      <c r="D19" s="102"/>
      <c r="E19" s="66"/>
      <c r="F19" s="104"/>
      <c r="G19" s="98"/>
      <c r="H19" s="98"/>
      <c r="I19" s="98"/>
      <c r="J19" s="98"/>
      <c r="K19" s="98"/>
      <c r="L19" s="98"/>
      <c r="M19" s="98"/>
      <c r="N19" s="100"/>
    </row>
    <row r="20" spans="2:14" ht="19.5" customHeight="1" x14ac:dyDescent="0.2">
      <c r="B20" s="95"/>
      <c r="C20" s="101"/>
      <c r="D20" s="101">
        <v>21</v>
      </c>
      <c r="E20" s="65"/>
      <c r="F20" s="103"/>
      <c r="G20" s="97"/>
      <c r="H20" s="97"/>
      <c r="I20" s="97"/>
      <c r="J20" s="97"/>
      <c r="K20" s="97">
        <f t="shared" ref="K20" si="4">I20+J20</f>
        <v>0</v>
      </c>
      <c r="L20" s="97"/>
      <c r="M20" s="97"/>
      <c r="N20" s="99"/>
    </row>
    <row r="21" spans="2:14" ht="50.5" customHeight="1" thickBot="1" x14ac:dyDescent="0.25">
      <c r="B21" s="96"/>
      <c r="C21" s="102"/>
      <c r="D21" s="102"/>
      <c r="E21" s="64"/>
      <c r="F21" s="104"/>
      <c r="G21" s="98"/>
      <c r="H21" s="98"/>
      <c r="I21" s="98"/>
      <c r="J21" s="98"/>
      <c r="K21" s="98"/>
      <c r="L21" s="98"/>
      <c r="M21" s="98"/>
      <c r="N21" s="100"/>
    </row>
    <row r="22" spans="2:14" ht="19.5" customHeight="1" x14ac:dyDescent="0.2">
      <c r="B22" s="95"/>
      <c r="C22" s="101"/>
      <c r="D22" s="101">
        <v>22</v>
      </c>
      <c r="E22" s="65"/>
      <c r="F22" s="103"/>
      <c r="G22" s="97"/>
      <c r="H22" s="97"/>
      <c r="I22" s="97"/>
      <c r="J22" s="97"/>
      <c r="K22" s="97">
        <f t="shared" ref="K22" si="5">I22+J22</f>
        <v>0</v>
      </c>
      <c r="L22" s="97"/>
      <c r="M22" s="97"/>
      <c r="N22" s="99"/>
    </row>
    <row r="23" spans="2:14" ht="50.5" customHeight="1" thickBot="1" x14ac:dyDescent="0.25">
      <c r="B23" s="96"/>
      <c r="C23" s="102"/>
      <c r="D23" s="102"/>
      <c r="E23" s="64"/>
      <c r="F23" s="104"/>
      <c r="G23" s="98"/>
      <c r="H23" s="98"/>
      <c r="I23" s="98"/>
      <c r="J23" s="98"/>
      <c r="K23" s="98"/>
      <c r="L23" s="98"/>
      <c r="M23" s="98"/>
      <c r="N23" s="100"/>
    </row>
    <row r="24" spans="2:14" ht="19.5" customHeight="1" x14ac:dyDescent="0.2">
      <c r="B24" s="95"/>
      <c r="C24" s="101"/>
      <c r="D24" s="101">
        <v>23</v>
      </c>
      <c r="E24" s="65"/>
      <c r="F24" s="103"/>
      <c r="G24" s="97"/>
      <c r="H24" s="97"/>
      <c r="I24" s="97"/>
      <c r="J24" s="97"/>
      <c r="K24" s="97">
        <f t="shared" ref="K24" si="6">I24+J24</f>
        <v>0</v>
      </c>
      <c r="L24" s="97"/>
      <c r="M24" s="97"/>
      <c r="N24" s="99"/>
    </row>
    <row r="25" spans="2:14" ht="50.5" customHeight="1" thickBot="1" x14ac:dyDescent="0.25">
      <c r="B25" s="96"/>
      <c r="C25" s="102"/>
      <c r="D25" s="102"/>
      <c r="E25" s="66"/>
      <c r="F25" s="104"/>
      <c r="G25" s="98"/>
      <c r="H25" s="98"/>
      <c r="I25" s="98"/>
      <c r="J25" s="98"/>
      <c r="K25" s="98"/>
      <c r="L25" s="98"/>
      <c r="M25" s="98"/>
      <c r="N25" s="100"/>
    </row>
    <row r="26" spans="2:14" ht="20.149999999999999" customHeight="1" x14ac:dyDescent="0.2">
      <c r="B26" s="95"/>
      <c r="C26" s="101"/>
      <c r="D26" s="101">
        <v>24</v>
      </c>
      <c r="E26" s="65"/>
      <c r="F26" s="103"/>
      <c r="G26" s="97"/>
      <c r="H26" s="97"/>
      <c r="I26" s="97"/>
      <c r="J26" s="97"/>
      <c r="K26" s="97">
        <f t="shared" ref="K26" si="7">I26+J26</f>
        <v>0</v>
      </c>
      <c r="L26" s="97"/>
      <c r="M26" s="97"/>
      <c r="N26" s="99"/>
    </row>
    <row r="27" spans="2:14" ht="50.15" customHeight="1" thickBot="1" x14ac:dyDescent="0.25">
      <c r="B27" s="96"/>
      <c r="C27" s="102"/>
      <c r="D27" s="102"/>
      <c r="E27" s="64"/>
      <c r="F27" s="104"/>
      <c r="G27" s="98"/>
      <c r="H27" s="98"/>
      <c r="I27" s="98"/>
      <c r="J27" s="98"/>
      <c r="K27" s="98"/>
      <c r="L27" s="98"/>
      <c r="M27" s="98"/>
      <c r="N27" s="100"/>
    </row>
    <row r="28" spans="2:14" ht="19.5" customHeight="1" x14ac:dyDescent="0.2">
      <c r="B28" s="95"/>
      <c r="C28" s="101"/>
      <c r="D28" s="101">
        <v>25</v>
      </c>
      <c r="E28" s="65"/>
      <c r="F28" s="103"/>
      <c r="G28" s="97"/>
      <c r="H28" s="97"/>
      <c r="I28" s="97"/>
      <c r="J28" s="97"/>
      <c r="K28" s="97">
        <f t="shared" ref="K28" si="8">I28+J28</f>
        <v>0</v>
      </c>
      <c r="L28" s="97"/>
      <c r="M28" s="97"/>
      <c r="N28" s="99"/>
    </row>
    <row r="29" spans="2:14" ht="50.5" customHeight="1" thickBot="1" x14ac:dyDescent="0.25">
      <c r="B29" s="96"/>
      <c r="C29" s="102"/>
      <c r="D29" s="102"/>
      <c r="E29" s="64"/>
      <c r="F29" s="104"/>
      <c r="G29" s="98"/>
      <c r="H29" s="98"/>
      <c r="I29" s="98"/>
      <c r="J29" s="98"/>
      <c r="K29" s="98"/>
      <c r="L29" s="98"/>
      <c r="M29" s="98"/>
      <c r="N29" s="100"/>
    </row>
    <row r="30" spans="2:14" ht="20.149999999999999" customHeight="1" x14ac:dyDescent="0.2">
      <c r="B30" s="95"/>
      <c r="C30" s="101"/>
      <c r="D30" s="101">
        <v>26</v>
      </c>
      <c r="E30" s="67"/>
      <c r="F30" s="103"/>
      <c r="G30" s="97"/>
      <c r="H30" s="97"/>
      <c r="I30" s="97"/>
      <c r="J30" s="97"/>
      <c r="K30" s="97">
        <f t="shared" ref="K30" si="9">I30+J30</f>
        <v>0</v>
      </c>
      <c r="L30" s="97"/>
      <c r="M30" s="97"/>
      <c r="N30" s="99"/>
    </row>
    <row r="31" spans="2:14" ht="50.5" customHeight="1" thickBot="1" x14ac:dyDescent="0.25">
      <c r="B31" s="96"/>
      <c r="C31" s="102"/>
      <c r="D31" s="102"/>
      <c r="E31" s="64"/>
      <c r="F31" s="104"/>
      <c r="G31" s="98"/>
      <c r="H31" s="98"/>
      <c r="I31" s="98"/>
      <c r="J31" s="98"/>
      <c r="K31" s="98"/>
      <c r="L31" s="98"/>
      <c r="M31" s="98"/>
      <c r="N31" s="100"/>
    </row>
    <row r="32" spans="2:14" ht="19.5" customHeight="1" x14ac:dyDescent="0.2">
      <c r="B32" s="95"/>
      <c r="C32" s="101"/>
      <c r="D32" s="101">
        <v>27</v>
      </c>
      <c r="E32" s="65"/>
      <c r="F32" s="103"/>
      <c r="G32" s="97"/>
      <c r="H32" s="97"/>
      <c r="I32" s="97"/>
      <c r="J32" s="97"/>
      <c r="K32" s="97">
        <f t="shared" ref="K32" si="10">I32+J32</f>
        <v>0</v>
      </c>
      <c r="L32" s="97"/>
      <c r="M32" s="97"/>
      <c r="N32" s="99"/>
    </row>
    <row r="33" spans="2:14" ht="50.5" customHeight="1" thickBot="1" x14ac:dyDescent="0.25">
      <c r="B33" s="96"/>
      <c r="C33" s="102"/>
      <c r="D33" s="102"/>
      <c r="E33" s="64"/>
      <c r="F33" s="104"/>
      <c r="G33" s="98"/>
      <c r="H33" s="98"/>
      <c r="I33" s="98"/>
      <c r="J33" s="98"/>
      <c r="K33" s="98"/>
      <c r="L33" s="98"/>
      <c r="M33" s="98"/>
      <c r="N33" s="100"/>
    </row>
    <row r="34" spans="2:14" ht="19.5" customHeight="1" x14ac:dyDescent="0.2">
      <c r="B34" s="95"/>
      <c r="C34" s="101"/>
      <c r="D34" s="101">
        <v>28</v>
      </c>
      <c r="E34" s="65"/>
      <c r="F34" s="103"/>
      <c r="G34" s="97"/>
      <c r="H34" s="97"/>
      <c r="I34" s="97"/>
      <c r="J34" s="97"/>
      <c r="K34" s="97">
        <f t="shared" ref="K34" si="11">I34+J34</f>
        <v>0</v>
      </c>
      <c r="L34" s="97"/>
      <c r="M34" s="97"/>
      <c r="N34" s="99"/>
    </row>
    <row r="35" spans="2:14" ht="50.5" customHeight="1" thickBot="1" x14ac:dyDescent="0.25">
      <c r="B35" s="96"/>
      <c r="C35" s="102"/>
      <c r="D35" s="102"/>
      <c r="E35" s="64"/>
      <c r="F35" s="104"/>
      <c r="G35" s="98"/>
      <c r="H35" s="98"/>
      <c r="I35" s="98"/>
      <c r="J35" s="98"/>
      <c r="K35" s="98"/>
      <c r="L35" s="98"/>
      <c r="M35" s="98"/>
      <c r="N35" s="100"/>
    </row>
    <row r="36" spans="2:14" ht="19.5" customHeight="1" x14ac:dyDescent="0.2">
      <c r="B36" s="95"/>
      <c r="C36" s="101"/>
      <c r="D36" s="101">
        <v>29</v>
      </c>
      <c r="E36" s="65"/>
      <c r="F36" s="103"/>
      <c r="G36" s="97"/>
      <c r="H36" s="97"/>
      <c r="I36" s="97"/>
      <c r="J36" s="97"/>
      <c r="K36" s="97">
        <f t="shared" ref="K36" si="12">I36+J36</f>
        <v>0</v>
      </c>
      <c r="L36" s="97"/>
      <c r="M36" s="97"/>
      <c r="N36" s="99"/>
    </row>
    <row r="37" spans="2:14" ht="50.5" customHeight="1" thickBot="1" x14ac:dyDescent="0.25">
      <c r="B37" s="96"/>
      <c r="C37" s="102"/>
      <c r="D37" s="102"/>
      <c r="E37" s="64"/>
      <c r="F37" s="104"/>
      <c r="G37" s="98"/>
      <c r="H37" s="98"/>
      <c r="I37" s="98"/>
      <c r="J37" s="98"/>
      <c r="K37" s="98"/>
      <c r="L37" s="98"/>
      <c r="M37" s="98"/>
      <c r="N37" s="100"/>
    </row>
    <row r="38" spans="2:14" ht="19.5" customHeight="1" x14ac:dyDescent="0.2">
      <c r="B38" s="95"/>
      <c r="C38" s="101"/>
      <c r="D38" s="101">
        <v>30</v>
      </c>
      <c r="E38" s="65"/>
      <c r="F38" s="103"/>
      <c r="G38" s="97"/>
      <c r="H38" s="97"/>
      <c r="I38" s="97"/>
      <c r="J38" s="97"/>
      <c r="K38" s="97">
        <f t="shared" ref="K38" si="13">I38+J38</f>
        <v>0</v>
      </c>
      <c r="L38" s="97"/>
      <c r="M38" s="97"/>
      <c r="N38" s="99"/>
    </row>
    <row r="39" spans="2:14" ht="50.5" customHeight="1" thickBot="1" x14ac:dyDescent="0.25">
      <c r="B39" s="96"/>
      <c r="C39" s="102"/>
      <c r="D39" s="102"/>
      <c r="E39" s="66"/>
      <c r="F39" s="104"/>
      <c r="G39" s="98"/>
      <c r="H39" s="98"/>
      <c r="I39" s="98"/>
      <c r="J39" s="98"/>
      <c r="K39" s="98"/>
      <c r="L39" s="98"/>
      <c r="M39" s="98"/>
      <c r="N39" s="100"/>
    </row>
  </sheetData>
  <mergeCells count="197">
    <mergeCell ref="N36:N37"/>
    <mergeCell ref="B38:B39"/>
    <mergeCell ref="C38:C39"/>
    <mergeCell ref="D38:D39"/>
    <mergeCell ref="F38:F39"/>
    <mergeCell ref="G38:G39"/>
    <mergeCell ref="L34:L35"/>
    <mergeCell ref="M34:M35"/>
    <mergeCell ref="N34:N35"/>
    <mergeCell ref="B36:B37"/>
    <mergeCell ref="C36:C37"/>
    <mergeCell ref="D36:D37"/>
    <mergeCell ref="F36:F37"/>
    <mergeCell ref="G36:G37"/>
    <mergeCell ref="H36:H37"/>
    <mergeCell ref="I36:I37"/>
    <mergeCell ref="N38:N39"/>
    <mergeCell ref="H38:H39"/>
    <mergeCell ref="I38:I39"/>
    <mergeCell ref="J38:J39"/>
    <mergeCell ref="K38:K39"/>
    <mergeCell ref="L38:L39"/>
    <mergeCell ref="M38:M39"/>
    <mergeCell ref="J36:J37"/>
    <mergeCell ref="K36:K37"/>
    <mergeCell ref="B34:B35"/>
    <mergeCell ref="C34:C35"/>
    <mergeCell ref="D34:D35"/>
    <mergeCell ref="F34:F35"/>
    <mergeCell ref="G34:G35"/>
    <mergeCell ref="H34:H35"/>
    <mergeCell ref="I34:I35"/>
    <mergeCell ref="J34:J35"/>
    <mergeCell ref="K34:K35"/>
    <mergeCell ref="L36:L37"/>
    <mergeCell ref="M36:M37"/>
    <mergeCell ref="L30:L31"/>
    <mergeCell ref="M30:M31"/>
    <mergeCell ref="N30:N31"/>
    <mergeCell ref="B32:B33"/>
    <mergeCell ref="C32:C33"/>
    <mergeCell ref="D32:D33"/>
    <mergeCell ref="F32:F33"/>
    <mergeCell ref="G32:G33"/>
    <mergeCell ref="N32:N33"/>
    <mergeCell ref="H32:H33"/>
    <mergeCell ref="I32:I33"/>
    <mergeCell ref="J32:J33"/>
    <mergeCell ref="K32:K33"/>
    <mergeCell ref="L32:L33"/>
    <mergeCell ref="M32:M33"/>
    <mergeCell ref="B30:B31"/>
    <mergeCell ref="C30:C31"/>
    <mergeCell ref="D30:D31"/>
    <mergeCell ref="F30:F31"/>
    <mergeCell ref="G30:G31"/>
    <mergeCell ref="H30:H31"/>
    <mergeCell ref="I30:I31"/>
    <mergeCell ref="J30:J31"/>
    <mergeCell ref="K30:K31"/>
    <mergeCell ref="B26:B27"/>
    <mergeCell ref="C26:C27"/>
    <mergeCell ref="D26:D27"/>
    <mergeCell ref="F26:F27"/>
    <mergeCell ref="G26:G27"/>
    <mergeCell ref="N26:N27"/>
    <mergeCell ref="B28:B29"/>
    <mergeCell ref="C28:C29"/>
    <mergeCell ref="D28:D29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M26:M27"/>
    <mergeCell ref="L28:L29"/>
    <mergeCell ref="M28:M29"/>
    <mergeCell ref="N28:N29"/>
    <mergeCell ref="L22:L23"/>
    <mergeCell ref="M22:M23"/>
    <mergeCell ref="N22:N23"/>
    <mergeCell ref="B24:B25"/>
    <mergeCell ref="C24:C25"/>
    <mergeCell ref="D24:D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B22:B23"/>
    <mergeCell ref="C22:C23"/>
    <mergeCell ref="D22:D23"/>
    <mergeCell ref="F22:F23"/>
    <mergeCell ref="G22:G23"/>
    <mergeCell ref="H22:H23"/>
    <mergeCell ref="I22:I23"/>
    <mergeCell ref="J22:J23"/>
    <mergeCell ref="K22:K23"/>
    <mergeCell ref="L18:L19"/>
    <mergeCell ref="M18:M19"/>
    <mergeCell ref="N18:N19"/>
    <mergeCell ref="B20:B21"/>
    <mergeCell ref="C20:C21"/>
    <mergeCell ref="D20:D21"/>
    <mergeCell ref="F20:F21"/>
    <mergeCell ref="G20:G21"/>
    <mergeCell ref="N20:N21"/>
    <mergeCell ref="H20:H21"/>
    <mergeCell ref="I20:I21"/>
    <mergeCell ref="J20:J21"/>
    <mergeCell ref="K20:K21"/>
    <mergeCell ref="L20:L21"/>
    <mergeCell ref="M20:M21"/>
    <mergeCell ref="B18:B19"/>
    <mergeCell ref="C18:C19"/>
    <mergeCell ref="D18:D19"/>
    <mergeCell ref="F18:F19"/>
    <mergeCell ref="G18:G19"/>
    <mergeCell ref="H18:H19"/>
    <mergeCell ref="I18:I19"/>
    <mergeCell ref="J18:J19"/>
    <mergeCell ref="K18:K19"/>
    <mergeCell ref="B14:B15"/>
    <mergeCell ref="C14:C15"/>
    <mergeCell ref="D14:D15"/>
    <mergeCell ref="F14:F15"/>
    <mergeCell ref="G14:G15"/>
    <mergeCell ref="N14:N15"/>
    <mergeCell ref="B16:B17"/>
    <mergeCell ref="C16:C17"/>
    <mergeCell ref="D16:D17"/>
    <mergeCell ref="F16:F17"/>
    <mergeCell ref="G16:G17"/>
    <mergeCell ref="H16:H17"/>
    <mergeCell ref="I16:I17"/>
    <mergeCell ref="J16:J17"/>
    <mergeCell ref="K16:K17"/>
    <mergeCell ref="H14:H15"/>
    <mergeCell ref="I14:I15"/>
    <mergeCell ref="J14:J15"/>
    <mergeCell ref="K14:K15"/>
    <mergeCell ref="L14:L15"/>
    <mergeCell ref="M14:M15"/>
    <mergeCell ref="L16:L17"/>
    <mergeCell ref="M16:M17"/>
    <mergeCell ref="N16:N17"/>
    <mergeCell ref="L10:L11"/>
    <mergeCell ref="M10:M11"/>
    <mergeCell ref="N10:N11"/>
    <mergeCell ref="B12:B13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B10:B11"/>
    <mergeCell ref="C10:C11"/>
    <mergeCell ref="D10:D11"/>
    <mergeCell ref="F10:F11"/>
    <mergeCell ref="G10:G11"/>
    <mergeCell ref="H10:H11"/>
    <mergeCell ref="I10:I11"/>
    <mergeCell ref="J10:J11"/>
    <mergeCell ref="K10:K11"/>
    <mergeCell ref="M3:N3"/>
    <mergeCell ref="C4:D4"/>
    <mergeCell ref="E4:F4"/>
    <mergeCell ref="H4:N4"/>
    <mergeCell ref="A6:N6"/>
    <mergeCell ref="B8:B9"/>
    <mergeCell ref="C8:C9"/>
    <mergeCell ref="D8:D9"/>
    <mergeCell ref="F8:F9"/>
    <mergeCell ref="G8:G9"/>
    <mergeCell ref="N8:N9"/>
    <mergeCell ref="H8:H9"/>
    <mergeCell ref="I8:I9"/>
    <mergeCell ref="J8:J9"/>
    <mergeCell ref="K8:K9"/>
    <mergeCell ref="L8:L9"/>
    <mergeCell ref="M8:M9"/>
  </mergeCells>
  <phoneticPr fontId="2"/>
  <dataValidations count="5">
    <dataValidation type="list" allowBlank="1" showInputMessage="1" showErrorMessage="1" sqref="H10 H12 H14 H16 H18 H20 H22 H24 H26 H28 H30 H32 H34 H36 H38" xr:uid="{00000000-0002-0000-0400-000000000000}">
      <formula1>"男,女"</formula1>
    </dataValidation>
    <dataValidation type="list" allowBlank="1" showInputMessage="1" showErrorMessage="1" sqref="F10 F12 F14 F16 F18 F20 F22 F24 F26 F28 F30 F32 F34 F36 F38" xr:uid="{00000000-0002-0000-0400-000001000000}">
      <formula1>組手</formula1>
    </dataValidation>
    <dataValidation imeMode="off" allowBlank="1" showInputMessage="1" showErrorMessage="1" sqref="M3" xr:uid="{00000000-0002-0000-0400-000002000000}"/>
    <dataValidation type="list" allowBlank="1" showInputMessage="1" showErrorMessage="1" sqref="G10:G39" xr:uid="{00000000-0002-0000-0400-000003000000}">
      <formula1>"無級,１０級,９級,８級,７級,６級,５級,４級,３級,２級,１級,初段,２段,３段,４段,５段,６段,７段,８段,９段,１０段"</formula1>
    </dataValidation>
    <dataValidation type="list" allowBlank="1" showInputMessage="1" showErrorMessage="1" sqref="M10:M39" xr:uid="{00000000-0002-0000-0400-000004000000}">
      <formula1>"ダブルエントリー"</formula1>
    </dataValidation>
  </dataValidations>
  <pageMargins left="0.7" right="0.7" top="0.75" bottom="0.75" header="0.3" footer="0.3"/>
  <pageSetup paperSize="9" scale="47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3"/>
  <sheetViews>
    <sheetView zoomScale="60" zoomScaleNormal="60" workbookViewId="0">
      <selection activeCell="G8" sqref="G8"/>
    </sheetView>
  </sheetViews>
  <sheetFormatPr defaultColWidth="8.90625" defaultRowHeight="19" x14ac:dyDescent="0.2"/>
  <cols>
    <col min="1" max="1" width="5.453125" style="34" customWidth="1"/>
    <col min="2" max="2" width="30" style="34" customWidth="1"/>
    <col min="3" max="3" width="13.453125" style="34" customWidth="1"/>
    <col min="4" max="4" width="15.90625" style="34" customWidth="1"/>
    <col min="5" max="5" width="15.7265625" style="34" customWidth="1"/>
    <col min="6" max="6" width="36.6328125" style="34" customWidth="1"/>
    <col min="7" max="7" width="22.453125" style="34" customWidth="1"/>
    <col min="8" max="9" width="8.90625" style="34" customWidth="1"/>
    <col min="10" max="16384" width="8.90625" style="34"/>
  </cols>
  <sheetData>
    <row r="1" spans="1:7" ht="23.5" x14ac:dyDescent="0.2">
      <c r="A1" s="143" t="s">
        <v>113</v>
      </c>
      <c r="B1" s="143"/>
      <c r="C1" s="143"/>
      <c r="D1" s="143"/>
      <c r="E1" s="143"/>
      <c r="F1" s="143"/>
    </row>
    <row r="2" spans="1:7" ht="19.5" thickBot="1" x14ac:dyDescent="0.25"/>
    <row r="3" spans="1:7" ht="37.15" customHeight="1" thickBot="1" x14ac:dyDescent="0.25">
      <c r="A3" s="141" t="s">
        <v>10</v>
      </c>
      <c r="B3" s="142"/>
      <c r="C3" s="144">
        <f>参加費一覧!B3</f>
        <v>0</v>
      </c>
      <c r="D3" s="145"/>
      <c r="E3" s="145"/>
      <c r="F3" s="146"/>
    </row>
    <row r="4" spans="1:7" ht="19.5" thickBot="1" x14ac:dyDescent="0.25"/>
    <row r="5" spans="1:7" ht="26.15" customHeight="1" x14ac:dyDescent="0.2">
      <c r="A5" s="151"/>
      <c r="B5" s="154" t="s">
        <v>24</v>
      </c>
      <c r="C5" s="159" t="s">
        <v>25</v>
      </c>
      <c r="D5" s="150" t="s">
        <v>26</v>
      </c>
      <c r="E5" s="150"/>
      <c r="F5" s="147" t="s">
        <v>122</v>
      </c>
    </row>
    <row r="6" spans="1:7" x14ac:dyDescent="0.2">
      <c r="A6" s="152"/>
      <c r="B6" s="155"/>
      <c r="C6" s="160"/>
      <c r="D6" s="13" t="s">
        <v>27</v>
      </c>
      <c r="E6" s="13" t="s">
        <v>28</v>
      </c>
      <c r="F6" s="148"/>
    </row>
    <row r="7" spans="1:7" ht="19.5" thickBot="1" x14ac:dyDescent="0.25">
      <c r="A7" s="153"/>
      <c r="B7" s="156"/>
      <c r="C7" s="157" t="s">
        <v>30</v>
      </c>
      <c r="D7" s="157"/>
      <c r="E7" s="158"/>
      <c r="F7" s="149"/>
    </row>
    <row r="8" spans="1:7" ht="40" customHeight="1" x14ac:dyDescent="0.2">
      <c r="A8" s="5">
        <v>1</v>
      </c>
      <c r="B8" s="35"/>
      <c r="C8" s="36"/>
      <c r="D8" s="36"/>
      <c r="E8" s="36"/>
      <c r="F8" s="37"/>
    </row>
    <row r="9" spans="1:7" ht="40" customHeight="1" x14ac:dyDescent="0.2">
      <c r="A9" s="6">
        <v>2</v>
      </c>
      <c r="B9" s="38"/>
      <c r="C9" s="36"/>
      <c r="D9" s="36"/>
      <c r="E9" s="36"/>
      <c r="F9" s="37"/>
    </row>
    <row r="10" spans="1:7" ht="40" customHeight="1" x14ac:dyDescent="0.2">
      <c r="A10" s="6">
        <v>3</v>
      </c>
      <c r="B10" s="38"/>
      <c r="C10" s="36"/>
      <c r="D10" s="36"/>
      <c r="E10" s="12"/>
      <c r="F10" s="37"/>
      <c r="G10" s="46"/>
    </row>
    <row r="11" spans="1:7" ht="40" customHeight="1" x14ac:dyDescent="0.2">
      <c r="A11" s="6">
        <v>4</v>
      </c>
      <c r="B11" s="38"/>
      <c r="C11" s="39"/>
      <c r="D11" s="12"/>
      <c r="E11" s="12"/>
      <c r="F11" s="37"/>
    </row>
    <row r="12" spans="1:7" ht="40" customHeight="1" x14ac:dyDescent="0.2">
      <c r="A12" s="6">
        <v>5</v>
      </c>
      <c r="B12" s="38"/>
      <c r="C12" s="39"/>
      <c r="D12" s="12"/>
      <c r="E12" s="12"/>
      <c r="F12" s="37"/>
    </row>
    <row r="13" spans="1:7" ht="40" customHeight="1" x14ac:dyDescent="0.2">
      <c r="A13" s="6">
        <v>6</v>
      </c>
      <c r="B13" s="38"/>
      <c r="C13" s="39"/>
      <c r="D13" s="12"/>
      <c r="E13" s="12"/>
      <c r="F13" s="37"/>
    </row>
    <row r="14" spans="1:7" ht="40" customHeight="1" x14ac:dyDescent="0.2">
      <c r="A14" s="6">
        <v>7</v>
      </c>
      <c r="B14" s="38"/>
      <c r="C14" s="39"/>
      <c r="D14" s="12"/>
      <c r="E14" s="12"/>
      <c r="F14" s="37"/>
    </row>
    <row r="15" spans="1:7" ht="40" customHeight="1" x14ac:dyDescent="0.2">
      <c r="A15" s="6">
        <v>8</v>
      </c>
      <c r="B15" s="38"/>
      <c r="C15" s="39"/>
      <c r="D15" s="12"/>
      <c r="E15" s="12"/>
      <c r="F15" s="37"/>
    </row>
    <row r="16" spans="1:7" ht="40" customHeight="1" x14ac:dyDescent="0.2">
      <c r="A16" s="6">
        <v>9</v>
      </c>
      <c r="B16" s="38"/>
      <c r="C16" s="39"/>
      <c r="D16" s="12"/>
      <c r="E16" s="12"/>
      <c r="F16" s="37"/>
    </row>
    <row r="17" spans="1:6" ht="40" customHeight="1" x14ac:dyDescent="0.2">
      <c r="A17" s="6">
        <v>10</v>
      </c>
      <c r="B17" s="38"/>
      <c r="C17" s="39"/>
      <c r="D17" s="12"/>
      <c r="E17" s="12"/>
      <c r="F17" s="37"/>
    </row>
    <row r="18" spans="1:6" ht="40" customHeight="1" x14ac:dyDescent="0.2">
      <c r="A18" s="6">
        <v>11</v>
      </c>
      <c r="B18" s="38"/>
      <c r="C18" s="39"/>
      <c r="D18" s="12"/>
      <c r="E18" s="12"/>
      <c r="F18" s="37"/>
    </row>
    <row r="19" spans="1:6" ht="40" customHeight="1" x14ac:dyDescent="0.2">
      <c r="A19" s="6">
        <v>12</v>
      </c>
      <c r="B19" s="38"/>
      <c r="C19" s="39"/>
      <c r="D19" s="12"/>
      <c r="E19" s="12"/>
      <c r="F19" s="37"/>
    </row>
    <row r="20" spans="1:6" ht="40" customHeight="1" x14ac:dyDescent="0.2">
      <c r="A20" s="6">
        <v>13</v>
      </c>
      <c r="B20" s="38"/>
      <c r="C20" s="39"/>
      <c r="D20" s="12"/>
      <c r="E20" s="12"/>
      <c r="F20" s="37"/>
    </row>
    <row r="21" spans="1:6" ht="40" customHeight="1" x14ac:dyDescent="0.2">
      <c r="A21" s="6">
        <v>14</v>
      </c>
      <c r="B21" s="38"/>
      <c r="C21" s="39"/>
      <c r="D21" s="12"/>
      <c r="E21" s="12"/>
      <c r="F21" s="37"/>
    </row>
    <row r="22" spans="1:6" ht="40" customHeight="1" thickBot="1" x14ac:dyDescent="0.25">
      <c r="A22" s="7">
        <v>15</v>
      </c>
      <c r="B22" s="41"/>
      <c r="C22" s="42"/>
      <c r="D22" s="43"/>
      <c r="E22" s="43"/>
      <c r="F22" s="68"/>
    </row>
    <row r="23" spans="1:6" ht="18.649999999999999" customHeight="1" x14ac:dyDescent="0.2">
      <c r="A23" s="4"/>
      <c r="B23" s="4"/>
      <c r="C23" s="4"/>
      <c r="D23" s="4"/>
      <c r="E23" s="4"/>
      <c r="F23" s="4"/>
    </row>
  </sheetData>
  <mergeCells count="9">
    <mergeCell ref="A3:B3"/>
    <mergeCell ref="A1:F1"/>
    <mergeCell ref="C3:F3"/>
    <mergeCell ref="F5:F7"/>
    <mergeCell ref="D5:E5"/>
    <mergeCell ref="A5:A7"/>
    <mergeCell ref="B5:B7"/>
    <mergeCell ref="C7:E7"/>
    <mergeCell ref="C5:C6"/>
  </mergeCells>
  <phoneticPr fontId="2"/>
  <dataValidations count="1">
    <dataValidation type="list" allowBlank="1" showInputMessage="1" showErrorMessage="1" sqref="F8:F22" xr:uid="{00000000-0002-0000-0500-000000000000}">
      <formula1>"S級審判員,全国A級審判員,全国B級審判員,全国C級審判員,都道府県審判員,地区審判員,無し,"</formula1>
    </dataValidation>
  </dataValidations>
  <pageMargins left="0.7" right="0.7" top="0.75" bottom="0.75" header="0.3" footer="0.3"/>
  <pageSetup paperSize="9" scale="7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2"/>
  <sheetViews>
    <sheetView topLeftCell="A2" zoomScale="60" zoomScaleNormal="60" workbookViewId="0">
      <selection activeCell="L10" sqref="L10"/>
    </sheetView>
  </sheetViews>
  <sheetFormatPr defaultColWidth="8.90625" defaultRowHeight="19" x14ac:dyDescent="0.2"/>
  <cols>
    <col min="1" max="1" width="5.453125" style="34" customWidth="1"/>
    <col min="2" max="2" width="30" style="34" customWidth="1"/>
    <col min="3" max="3" width="13.453125" style="34" customWidth="1"/>
    <col min="4" max="4" width="15.90625" style="34" customWidth="1"/>
    <col min="5" max="5" width="15.7265625" style="34" customWidth="1"/>
    <col min="6" max="6" width="36.6328125" style="34" customWidth="1"/>
    <col min="7" max="7" width="22.453125" style="34" customWidth="1"/>
    <col min="8" max="9" width="8.90625" style="34" customWidth="1"/>
    <col min="10" max="16384" width="8.90625" style="34"/>
  </cols>
  <sheetData>
    <row r="1" spans="1:6" ht="23.5" x14ac:dyDescent="0.2">
      <c r="A1" s="143" t="s">
        <v>104</v>
      </c>
      <c r="B1" s="143"/>
      <c r="C1" s="143"/>
      <c r="D1" s="143"/>
      <c r="E1" s="143"/>
      <c r="F1" s="143"/>
    </row>
    <row r="2" spans="1:6" ht="19.5" thickBot="1" x14ac:dyDescent="0.25"/>
    <row r="3" spans="1:6" ht="37.15" customHeight="1" thickBot="1" x14ac:dyDescent="0.25">
      <c r="A3" s="141" t="s">
        <v>10</v>
      </c>
      <c r="B3" s="142"/>
      <c r="C3" s="144">
        <f>参加費一覧!B3</f>
        <v>0</v>
      </c>
      <c r="D3" s="145"/>
      <c r="E3" s="145"/>
      <c r="F3" s="146"/>
    </row>
    <row r="5" spans="1:6" ht="18.649999999999999" customHeight="1" thickBot="1" x14ac:dyDescent="0.25">
      <c r="A5" s="4"/>
      <c r="B5" s="4"/>
      <c r="C5" s="4"/>
      <c r="D5" s="4"/>
      <c r="E5" s="4"/>
      <c r="F5" s="4"/>
    </row>
    <row r="6" spans="1:6" ht="47.15" customHeight="1" thickBot="1" x14ac:dyDescent="0.25">
      <c r="A6" s="167" t="s">
        <v>29</v>
      </c>
      <c r="B6" s="168"/>
      <c r="C6" s="4"/>
      <c r="D6" s="4"/>
      <c r="E6" s="4"/>
      <c r="F6" s="4"/>
    </row>
    <row r="7" spans="1:6" ht="43.5" customHeight="1" x14ac:dyDescent="0.2">
      <c r="A7" s="44"/>
      <c r="B7" s="169" t="s">
        <v>31</v>
      </c>
      <c r="C7" s="170"/>
      <c r="D7" s="171" t="s">
        <v>36</v>
      </c>
      <c r="E7" s="171"/>
      <c r="F7" s="14" t="s">
        <v>37</v>
      </c>
    </row>
    <row r="8" spans="1:6" ht="40" customHeight="1" x14ac:dyDescent="0.2">
      <c r="A8" s="9">
        <v>1</v>
      </c>
      <c r="B8" s="172"/>
      <c r="C8" s="173"/>
      <c r="D8" s="174"/>
      <c r="E8" s="174"/>
      <c r="F8" s="48"/>
    </row>
    <row r="9" spans="1:6" ht="40" customHeight="1" x14ac:dyDescent="0.2">
      <c r="A9" s="10">
        <v>2</v>
      </c>
      <c r="B9" s="164"/>
      <c r="C9" s="165"/>
      <c r="D9" s="166"/>
      <c r="E9" s="166"/>
      <c r="F9" s="49"/>
    </row>
    <row r="10" spans="1:6" ht="40" customHeight="1" x14ac:dyDescent="0.2">
      <c r="A10" s="10">
        <v>3</v>
      </c>
      <c r="B10" s="164"/>
      <c r="C10" s="165"/>
      <c r="D10" s="166"/>
      <c r="E10" s="166"/>
      <c r="F10" s="49"/>
    </row>
    <row r="11" spans="1:6" ht="40" customHeight="1" x14ac:dyDescent="0.2">
      <c r="A11" s="10">
        <v>4</v>
      </c>
      <c r="B11" s="164"/>
      <c r="C11" s="165"/>
      <c r="D11" s="166"/>
      <c r="E11" s="166"/>
      <c r="F11" s="49"/>
    </row>
    <row r="12" spans="1:6" ht="40" customHeight="1" x14ac:dyDescent="0.2">
      <c r="A12" s="10">
        <v>5</v>
      </c>
      <c r="B12" s="164"/>
      <c r="C12" s="165"/>
      <c r="D12" s="166"/>
      <c r="E12" s="166"/>
      <c r="F12" s="49"/>
    </row>
    <row r="13" spans="1:6" ht="40" customHeight="1" x14ac:dyDescent="0.2">
      <c r="A13" s="10">
        <v>6</v>
      </c>
      <c r="B13" s="164"/>
      <c r="C13" s="165"/>
      <c r="D13" s="166"/>
      <c r="E13" s="166"/>
      <c r="F13" s="49"/>
    </row>
    <row r="14" spans="1:6" ht="40" customHeight="1" x14ac:dyDescent="0.2">
      <c r="A14" s="10">
        <v>7</v>
      </c>
      <c r="B14" s="164"/>
      <c r="C14" s="165"/>
      <c r="D14" s="166"/>
      <c r="E14" s="166"/>
      <c r="F14" s="49"/>
    </row>
    <row r="15" spans="1:6" ht="40" customHeight="1" x14ac:dyDescent="0.2">
      <c r="A15" s="10">
        <v>8</v>
      </c>
      <c r="B15" s="164"/>
      <c r="C15" s="165"/>
      <c r="D15" s="166"/>
      <c r="E15" s="166"/>
      <c r="F15" s="49"/>
    </row>
    <row r="16" spans="1:6" ht="40" customHeight="1" x14ac:dyDescent="0.2">
      <c r="A16" s="10">
        <v>9</v>
      </c>
      <c r="B16" s="164"/>
      <c r="C16" s="165"/>
      <c r="D16" s="166"/>
      <c r="E16" s="166"/>
      <c r="F16" s="49"/>
    </row>
    <row r="17" spans="1:6" ht="40" customHeight="1" x14ac:dyDescent="0.2">
      <c r="A17" s="10">
        <v>10</v>
      </c>
      <c r="B17" s="164"/>
      <c r="C17" s="165"/>
      <c r="D17" s="166"/>
      <c r="E17" s="166"/>
      <c r="F17" s="49"/>
    </row>
    <row r="18" spans="1:6" ht="40" customHeight="1" x14ac:dyDescent="0.2">
      <c r="A18" s="10">
        <v>11</v>
      </c>
      <c r="B18" s="164"/>
      <c r="C18" s="165"/>
      <c r="D18" s="166"/>
      <c r="E18" s="166"/>
      <c r="F18" s="49"/>
    </row>
    <row r="19" spans="1:6" ht="40" customHeight="1" x14ac:dyDescent="0.2">
      <c r="A19" s="10">
        <v>12</v>
      </c>
      <c r="B19" s="164"/>
      <c r="C19" s="165"/>
      <c r="D19" s="166"/>
      <c r="E19" s="166"/>
      <c r="F19" s="49"/>
    </row>
    <row r="20" spans="1:6" ht="40" customHeight="1" x14ac:dyDescent="0.2">
      <c r="A20" s="10">
        <v>13</v>
      </c>
      <c r="B20" s="164"/>
      <c r="C20" s="165"/>
      <c r="D20" s="166"/>
      <c r="E20" s="166"/>
      <c r="F20" s="49"/>
    </row>
    <row r="21" spans="1:6" ht="40" customHeight="1" x14ac:dyDescent="0.2">
      <c r="A21" s="10">
        <v>14</v>
      </c>
      <c r="B21" s="164"/>
      <c r="C21" s="165"/>
      <c r="D21" s="166"/>
      <c r="E21" s="166"/>
      <c r="F21" s="49"/>
    </row>
    <row r="22" spans="1:6" ht="40" customHeight="1" thickBot="1" x14ac:dyDescent="0.25">
      <c r="A22" s="11">
        <v>15</v>
      </c>
      <c r="B22" s="161"/>
      <c r="C22" s="162"/>
      <c r="D22" s="163"/>
      <c r="E22" s="163"/>
      <c r="F22" s="50"/>
    </row>
  </sheetData>
  <mergeCells count="36">
    <mergeCell ref="B9:C9"/>
    <mergeCell ref="D9:E9"/>
    <mergeCell ref="A1:F1"/>
    <mergeCell ref="A3:B3"/>
    <mergeCell ref="C3:F3"/>
    <mergeCell ref="A6:B6"/>
    <mergeCell ref="B7:C7"/>
    <mergeCell ref="D7:E7"/>
    <mergeCell ref="B8:C8"/>
    <mergeCell ref="D8:E8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22:C22"/>
    <mergeCell ref="D22:E22"/>
    <mergeCell ref="B19:C19"/>
    <mergeCell ref="D19:E19"/>
    <mergeCell ref="B20:C20"/>
    <mergeCell ref="D20:E20"/>
    <mergeCell ref="B21:C21"/>
    <mergeCell ref="D21:E21"/>
  </mergeCells>
  <phoneticPr fontId="2"/>
  <pageMargins left="0.7" right="0.7" top="0.75" bottom="0.75" header="0.3" footer="0.3"/>
  <pageSetup paperSize="9" scale="76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zoomScaleNormal="100" workbookViewId="0">
      <selection activeCell="D3" sqref="D3"/>
    </sheetView>
  </sheetViews>
  <sheetFormatPr defaultRowHeight="13" x14ac:dyDescent="0.2"/>
  <cols>
    <col min="1" max="1" width="32.6328125" bestFit="1" customWidth="1"/>
  </cols>
  <sheetData>
    <row r="1" spans="1:4" x14ac:dyDescent="0.2">
      <c r="A1" t="s">
        <v>27</v>
      </c>
      <c r="D1" t="s">
        <v>28</v>
      </c>
    </row>
    <row r="3" spans="1:4" x14ac:dyDescent="0.2">
      <c r="A3" t="s">
        <v>125</v>
      </c>
      <c r="D3" t="s">
        <v>125</v>
      </c>
    </row>
    <row r="4" spans="1:4" x14ac:dyDescent="0.2">
      <c r="A4" t="s">
        <v>68</v>
      </c>
      <c r="D4" t="s">
        <v>68</v>
      </c>
    </row>
    <row r="5" spans="1:4" x14ac:dyDescent="0.2">
      <c r="A5" t="s">
        <v>69</v>
      </c>
      <c r="D5" t="s">
        <v>69</v>
      </c>
    </row>
    <row r="6" spans="1:4" x14ac:dyDescent="0.2">
      <c r="A6" t="s">
        <v>70</v>
      </c>
      <c r="D6" t="s">
        <v>70</v>
      </c>
    </row>
    <row r="7" spans="1:4" x14ac:dyDescent="0.2">
      <c r="A7" t="s">
        <v>71</v>
      </c>
      <c r="D7" t="s">
        <v>71</v>
      </c>
    </row>
    <row r="8" spans="1:4" x14ac:dyDescent="0.2">
      <c r="A8" t="s">
        <v>72</v>
      </c>
      <c r="D8" t="s">
        <v>72</v>
      </c>
    </row>
    <row r="9" spans="1:4" x14ac:dyDescent="0.2">
      <c r="A9" t="s">
        <v>73</v>
      </c>
      <c r="D9" t="s">
        <v>73</v>
      </c>
    </row>
    <row r="10" spans="1:4" x14ac:dyDescent="0.2">
      <c r="A10" t="s">
        <v>74</v>
      </c>
      <c r="D10" t="s">
        <v>74</v>
      </c>
    </row>
    <row r="11" spans="1:4" x14ac:dyDescent="0.2">
      <c r="A11" t="s">
        <v>75</v>
      </c>
      <c r="D11" t="s">
        <v>75</v>
      </c>
    </row>
    <row r="12" spans="1:4" x14ac:dyDescent="0.2">
      <c r="A12" t="s">
        <v>76</v>
      </c>
      <c r="D12" t="s">
        <v>76</v>
      </c>
    </row>
    <row r="13" spans="1:4" x14ac:dyDescent="0.2">
      <c r="A13" t="s">
        <v>77</v>
      </c>
      <c r="D13" t="s">
        <v>77</v>
      </c>
    </row>
    <row r="14" spans="1:4" x14ac:dyDescent="0.2">
      <c r="A14" t="s">
        <v>78</v>
      </c>
      <c r="D14" t="s">
        <v>78</v>
      </c>
    </row>
    <row r="15" spans="1:4" x14ac:dyDescent="0.2">
      <c r="A15" t="s">
        <v>79</v>
      </c>
      <c r="D15" t="s">
        <v>79</v>
      </c>
    </row>
    <row r="16" spans="1:4" x14ac:dyDescent="0.2">
      <c r="A16" t="s">
        <v>80</v>
      </c>
      <c r="D16" t="s">
        <v>80</v>
      </c>
    </row>
    <row r="17" spans="1:4" x14ac:dyDescent="0.2">
      <c r="A17" t="s">
        <v>81</v>
      </c>
      <c r="D17" t="s">
        <v>81</v>
      </c>
    </row>
    <row r="18" spans="1:4" x14ac:dyDescent="0.2">
      <c r="A18" t="s">
        <v>82</v>
      </c>
      <c r="D18" t="s">
        <v>82</v>
      </c>
    </row>
    <row r="19" spans="1:4" x14ac:dyDescent="0.2">
      <c r="A19" t="s">
        <v>83</v>
      </c>
      <c r="D19" t="s">
        <v>83</v>
      </c>
    </row>
    <row r="20" spans="1:4" x14ac:dyDescent="0.2">
      <c r="A20" t="s">
        <v>84</v>
      </c>
      <c r="D20" t="s">
        <v>84</v>
      </c>
    </row>
    <row r="21" spans="1:4" x14ac:dyDescent="0.2">
      <c r="A21" t="s">
        <v>85</v>
      </c>
      <c r="D21" t="s">
        <v>85</v>
      </c>
    </row>
    <row r="22" spans="1:4" x14ac:dyDescent="0.2">
      <c r="A22" t="s">
        <v>86</v>
      </c>
      <c r="D22" t="s">
        <v>86</v>
      </c>
    </row>
    <row r="23" spans="1:4" x14ac:dyDescent="0.2">
      <c r="A23" t="s">
        <v>87</v>
      </c>
      <c r="D23" t="s">
        <v>87</v>
      </c>
    </row>
    <row r="24" spans="1:4" x14ac:dyDescent="0.2">
      <c r="A24" t="s">
        <v>88</v>
      </c>
      <c r="D24" t="s">
        <v>88</v>
      </c>
    </row>
    <row r="25" spans="1:4" x14ac:dyDescent="0.2">
      <c r="A25" t="s">
        <v>89</v>
      </c>
      <c r="D25" t="s">
        <v>89</v>
      </c>
    </row>
    <row r="26" spans="1:4" x14ac:dyDescent="0.2">
      <c r="A26" t="s">
        <v>90</v>
      </c>
      <c r="D26" t="s">
        <v>90</v>
      </c>
    </row>
    <row r="27" spans="1:4" x14ac:dyDescent="0.2">
      <c r="A27" t="s">
        <v>91</v>
      </c>
      <c r="D27" t="s">
        <v>91</v>
      </c>
    </row>
    <row r="28" spans="1:4" x14ac:dyDescent="0.2">
      <c r="A28" t="s">
        <v>95</v>
      </c>
      <c r="D28" t="s">
        <v>95</v>
      </c>
    </row>
    <row r="29" spans="1:4" x14ac:dyDescent="0.2">
      <c r="A29" t="s">
        <v>93</v>
      </c>
      <c r="D29" t="s">
        <v>98</v>
      </c>
    </row>
    <row r="30" spans="1:4" x14ac:dyDescent="0.2">
      <c r="A30" t="s">
        <v>92</v>
      </c>
      <c r="D30" t="s">
        <v>99</v>
      </c>
    </row>
    <row r="31" spans="1:4" x14ac:dyDescent="0.2">
      <c r="A31" t="s">
        <v>94</v>
      </c>
      <c r="D31" t="s">
        <v>100</v>
      </c>
    </row>
    <row r="32" spans="1:4" x14ac:dyDescent="0.2">
      <c r="A32" t="s">
        <v>96</v>
      </c>
    </row>
    <row r="33" spans="1:1" x14ac:dyDescent="0.2">
      <c r="A33" t="s">
        <v>97</v>
      </c>
    </row>
    <row r="34" spans="1:1" x14ac:dyDescent="0.2">
      <c r="A34" t="s">
        <v>102</v>
      </c>
    </row>
    <row r="35" spans="1:1" x14ac:dyDescent="0.2">
      <c r="A35" t="s">
        <v>101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参加費一覧</vt:lpstr>
      <vt:lpstr>組手部門</vt:lpstr>
      <vt:lpstr>組手部門 続紙</vt:lpstr>
      <vt:lpstr>型部門 </vt:lpstr>
      <vt:lpstr>型部門 続紙 </vt:lpstr>
      <vt:lpstr>審判員</vt:lpstr>
      <vt:lpstr>お手伝い</vt:lpstr>
      <vt:lpstr>クラス</vt:lpstr>
      <vt:lpstr>型</vt:lpstr>
      <vt:lpstr>組手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有賀正孝</dc:creator>
  <cp:lastModifiedBy>user</cp:lastModifiedBy>
  <cp:lastPrinted>2023-11-05T13:27:43Z</cp:lastPrinted>
  <dcterms:created xsi:type="dcterms:W3CDTF">2005-03-04T02:20:25Z</dcterms:created>
  <dcterms:modified xsi:type="dcterms:W3CDTF">2023-11-12T08:56:12Z</dcterms:modified>
</cp:coreProperties>
</file>